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D:\Проєкти\PAH Dos\5.2.1-5.2.4 WASH KITS\Tender 5.2.4 WASH Kits for Children погодж\"/>
    </mc:Choice>
  </mc:AlternateContent>
  <xr:revisionPtr revIDLastSave="0" documentId="13_ncr:1_{71A7BF05-6FC7-45B1-9749-5CE7AEA196D2}" xr6:coauthVersionLast="45" xr6:coauthVersionMax="45" xr10:uidLastSave="{00000000-0000-0000-0000-000000000000}"/>
  <bookViews>
    <workbookView xWindow="-108" yWindow="-108" windowWidth="23256" windowHeight="12456" activeTab="1" xr2:uid="{00000000-000D-0000-FFFF-FFFF00000000}"/>
  </bookViews>
  <sheets>
    <sheet name="Annex 1-FINANCIAL OFFER" sheetId="1" r:id="rId1"/>
    <sheet name="Specificatio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pa2">'[1]Budget 3'!$A$4:$G$40</definedName>
    <definedName name="___pa2">'[1]Budget 3'!$A$4:$G$40</definedName>
    <definedName name="__pa2">'[1]Budget 3'!$A$4:$G$40</definedName>
    <definedName name="_pa2">'[1]Budget 3'!$A$4:$G$40</definedName>
    <definedName name="AB">[2]Description!$E$5:$E$600</definedName>
    <definedName name="AI">[3]Description!$E$5:$E$604</definedName>
    <definedName name="ANWash2">[4]Data!#REF!</definedName>
    <definedName name="b">#REF!:OFFSET(#REF!,COUNTA(#REF!)-2,0)</definedName>
    <definedName name="Band1">[5]Bands!$E$7</definedName>
    <definedName name="Band2">[5]Bands!$E$8</definedName>
    <definedName name="Band3">[5]Bands!$E$9</definedName>
    <definedName name="Band4">[5]Bands!$E$10</definedName>
    <definedName name="BK">OFFSET([3]Description!$S$5:$S$30,0,0,COUNTA([3]Description!$S$5:$S$30),1)</definedName>
    <definedName name="budzet">#REF!:OFFSET(#REF!,COUNTA(#REF!)-2,0)</definedName>
    <definedName name="budzet_kod">#REF!:OFFSET(#REF!,COUNTA(#REF!)-2,0)</definedName>
    <definedName name="budzet_nazwa">#REF!:OFFSET(#REF!,COUNTA(#REF!)-2,0)</definedName>
    <definedName name="coa">'[6]LAS budget  COMPLETED'!$J$9:$J$30</definedName>
    <definedName name="codes">'[7]WS with cashflow workings'!$J$10:$J$51</definedName>
    <definedName name="Completed">#REF!</definedName>
    <definedName name="consamt">'[8]ROP ABB all coding completed  '!$G$9:$G$47</definedName>
    <definedName name="conscodes">'[8]ROP ABB all coding completed  '!$I$9:$I$47</definedName>
    <definedName name="CurA">#REF!</definedName>
    <definedName name="CurB">#REF!</definedName>
    <definedName name="CurC">#REF!</definedName>
    <definedName name="curr">[9]dictionary!$B$2:$B$6</definedName>
    <definedName name="currency">#REF!</definedName>
    <definedName name="dane">#REF!</definedName>
    <definedName name="dcode">'[6]LAS budget  COMPLETED'!$K$9:$K$30</definedName>
    <definedName name="department">#REF!</definedName>
    <definedName name="dostawcy_kod">#REF!</definedName>
    <definedName name="dostawcy_tabela">#REF!</definedName>
    <definedName name="dostawcy_tekst">#REF!</definedName>
    <definedName name="dostawcy1">#REF!:OFFSET(#REF!,COUNTA(#REF!)-2,0)</definedName>
    <definedName name="dostawcy2">#REF!:OFFSET(#REF!,COUNTA(#REF!)-2,0)</definedName>
    <definedName name="druk">[3]Description!$A$19:$A$20</definedName>
    <definedName name="dw">[10]Description!$C$5:$C$401</definedName>
    <definedName name="ECHO">[11]definicje!$G$4:$G$298</definedName>
    <definedName name="EES">[5]Bands!$D$16</definedName>
    <definedName name="euros">'[12]Budget OFDA'!#REF!</definedName>
    <definedName name="exrate">'[13]HSC project budget'!$L$1</definedName>
    <definedName name="fin">[3]Description!$C$5:$C$49</definedName>
    <definedName name="Five">#REF!</definedName>
    <definedName name="Gross">[5]Bands!$D$13</definedName>
    <definedName name="infl">'[8]Consolidated budget with ROP'!$D$64</definedName>
    <definedName name="INVOICENUMBER">[14]DATA!$C$2:$C$15</definedName>
    <definedName name="kodyPAH">[3]Description!$Q$5:$Q$261</definedName>
    <definedName name="konta">[3]Description!$I$5:$I$600</definedName>
    <definedName name="konta_numery">#REF!</definedName>
    <definedName name="konta_opisy">#REF!</definedName>
    <definedName name="konta_tabela">#REF!</definedName>
    <definedName name="kontap">[3]Description!$L$5:$L$700</definedName>
    <definedName name="koszty">#REF!:OFFSET(#REF!,COUNTA(#REF!)-2,0)</definedName>
    <definedName name="koszty_kod">#REF!:OFFSET(#REF!,COUNTA(#REF!)-2,0)</definedName>
    <definedName name="koszty_nazwa">#REF!:OFFSET(#REF!,COUNTA(#REF!)-2,0)</definedName>
    <definedName name="kursy">'[3]Exchange rates'!$A:$I</definedName>
    <definedName name="lines">#REF!</definedName>
    <definedName name="linie">#REF!</definedName>
    <definedName name="linie_budzetowe_2_kody">#REF!</definedName>
    <definedName name="linie_budzetowe_2_wartosci">#REF!</definedName>
    <definedName name="linie_budzetowe_numery">[15]definicje!$G$4:$G$298</definedName>
    <definedName name="linie_budzetowe_tabela_1">#REF!</definedName>
    <definedName name="linie_budzetowe_tabela_2">#REF!</definedName>
    <definedName name="linie_budzetowe_tekst">#REF!</definedName>
    <definedName name="Linie2">#REF!</definedName>
    <definedName name="list1">#REF!</definedName>
    <definedName name="LISTA">'[16]mapping '!$A:$A</definedName>
    <definedName name="lista1">#REF!</definedName>
    <definedName name="lista2">#REF!</definedName>
    <definedName name="lista3">#REF!</definedName>
    <definedName name="lista5">[17]pomocniczy!$K$5:$K$6</definedName>
    <definedName name="lkhklhjfd">[18]Description!$Q$5:$Q$300</definedName>
    <definedName name="lkj">[18]Description!$I$5:$I$152</definedName>
    <definedName name="location">[19]dictionary!$E$3:$E$5</definedName>
    <definedName name="LOCATIONS">[20]data!$A$2:$A$43</definedName>
    <definedName name="misja">#REF!</definedName>
    <definedName name="misje">[21]Description!$A$6:$A$9</definedName>
    <definedName name="Month1">'[7]WS with cashflow workings'!$O$10:$O$52</definedName>
    <definedName name="Month2">'[7]WS with cashflow workings'!$P$10:$P$52</definedName>
    <definedName name="Month3">'[7]WS with cashflow workings'!$Q$10:$Q$51</definedName>
    <definedName name="Month4">'[7]WS with cashflow workings'!$R$10:$R$51</definedName>
    <definedName name="Month5">'[7]WS with cashflow workings'!$S$10:$S$51</definedName>
    <definedName name="Month6">'[7]WS with cashflow workings'!$T$10:$T$51</definedName>
    <definedName name="MPA">#REF!</definedName>
    <definedName name="nazwiska">#REF!</definedName>
    <definedName name="oddzialy_kod">#REF!:OFFSET(#REF!,COUNTA(#REF!)-2,0)</definedName>
    <definedName name="oddzialy_nazwa">#REF!:OFFSET(#REF!,COUNTA(#REF!)-2,0)</definedName>
    <definedName name="oddzialy_numery">#REF!</definedName>
    <definedName name="oddzialy_numery_1">#REF!</definedName>
    <definedName name="oddzialy_opisy">#REF!</definedName>
    <definedName name="oddzialy_tabela">#REF!</definedName>
    <definedName name="ok">[22]Description!$P$5:$P$9</definedName>
    <definedName name="Outcome">[23]DropDownValues!$A$2:$A$11</definedName>
    <definedName name="Outcome1">[23]DropDownValues!#REF!</definedName>
    <definedName name="Outcome10">[23]DropDownValues!#REF!</definedName>
    <definedName name="Outcome2">[23]DropDownValues!#REF!</definedName>
    <definedName name="Outcome3">[23]DropDownValues!#REF!</definedName>
    <definedName name="Outcome4">[23]DropDownValues!#REF!</definedName>
    <definedName name="Outcome5">[23]DropDownValues!#REF!</definedName>
    <definedName name="Outcome6">[23]DropDownValues!#REF!</definedName>
    <definedName name="Outcome7">[23]DropDownValues!#REF!</definedName>
    <definedName name="Outcome8">[23]DropDownValues!#REF!</definedName>
    <definedName name="Outcome9">[23]DropDownValues!#REF!</definedName>
    <definedName name="Overheads">'[24]Legacy Consolidated'!$H$54</definedName>
    <definedName name="PartnerList">[25]!PartnerDetails[Heading for activity tab]</definedName>
    <definedName name="PAYE">[5]Bands!$B$26</definedName>
    <definedName name="payment">#REF!</definedName>
    <definedName name="PLACE">[26]dictionary!$A$2:$A$9</definedName>
    <definedName name="płatnicy">[27]pomocniczy!$B$41:$B$42</definedName>
    <definedName name="Position">[28]dictionary!$B$4:$B$92</definedName>
    <definedName name="printA">#REF!</definedName>
    <definedName name="printRP">'[29]Bankbook completed'!$A$3:$I$30</definedName>
    <definedName name="project">[30]Description!$M$5:$M$20</definedName>
    <definedName name="Projects">#REF!</definedName>
    <definedName name="projekt">[3]Description!$M$5:$M$20</definedName>
    <definedName name="projekt_kod_2">#REF!</definedName>
    <definedName name="projekt_nazwa">#REF!:OFFSET(#REF!,COUNTA(#REF!)-2,0)</definedName>
    <definedName name="projekt_numery">#REF!</definedName>
    <definedName name="projekt_opisy">#REF!</definedName>
    <definedName name="projekt_tabela">#REF!</definedName>
    <definedName name="projekty">#REF!</definedName>
    <definedName name="Projekty_zrodla">#REF!:OFFSET(#REF!,COUNTA(#REF!)-2,0)</definedName>
    <definedName name="PWB">[3]Description!$A$13:$A$15</definedName>
    <definedName name="rate">#REF!</definedName>
    <definedName name="Rate1">[5]Bands!$F$7</definedName>
    <definedName name="Rate2">[5]Bands!$F$8</definedName>
    <definedName name="Rate3">[5]Bands!$F$9</definedName>
    <definedName name="RBALANCE">'[23]1 - Outcome level'!#REF!</definedName>
    <definedName name="revex">'[31]Cons. budget Legacy'!#REF!</definedName>
    <definedName name="sectorlist">#REF!</definedName>
    <definedName name="sheet4">#REF!</definedName>
    <definedName name="SubA">#REF!</definedName>
    <definedName name="SubB">#REF!</definedName>
    <definedName name="SubC">#REF!</definedName>
    <definedName name="SubD">#REF!</definedName>
    <definedName name="SubTD">[32]Cons!$F$26</definedName>
    <definedName name="SubTotalA">#REF!</definedName>
    <definedName name="SubTotalB">#REF!</definedName>
    <definedName name="SubTotalC">#REF!</definedName>
    <definedName name="SubTotalD">#REF!</definedName>
    <definedName name="Tax">[5]Bands!$E$5:$H$10</definedName>
    <definedName name="TINC">#REF!</definedName>
    <definedName name="tłumaczenia">[27]pomocniczy!$B$44:$B$48</definedName>
    <definedName name="total">'[12]Budget OFDA'!#REF!</definedName>
    <definedName name="total1">'[33]Apportion results2'!$K$11</definedName>
    <definedName name="TotalA">[34]CS!$F$9</definedName>
    <definedName name="TotalB">[34]CS!$F$21</definedName>
    <definedName name="TotalC">[34]CS!$F$34</definedName>
    <definedName name="TotalC1">[34]CS!$F$34</definedName>
    <definedName name="TotalD">[34]CS!$F$42</definedName>
    <definedName name="TotalExp">'[24]Legacy Consolidated'!$I$54</definedName>
    <definedName name="TotalInc">'[24]Legacy Consolidated'!$I$18</definedName>
    <definedName name="TotalLAS">#REF!</definedName>
    <definedName name="usd">'[6]LAS budget  COMPLETED'!$H$9:$H$30</definedName>
    <definedName name="waluty">[3]Description!$P$5:$P$9</definedName>
    <definedName name="Zaliczki">[35]Description!$P$5:$P$9</definedName>
    <definedName name="zrodla_nazwa">#REF!:OFFSET(#REF!,COUNTA(#REF!)-2,0)</definedName>
    <definedName name="zrodla_nazwa_kod">#REF!:OFFSET(#REF!,COUNTA(#REF!)-2,0)</definedName>
    <definedName name="zrodlo_fin_numery">#REF!</definedName>
    <definedName name="zrodlo_fin_tekst">#REF!</definedName>
    <definedName name="zrodlo_numery">#REF!</definedName>
    <definedName name="zrodlo_opis">#REF!</definedName>
    <definedName name="zrodlo_tabela">#REF!</definedName>
    <definedName name="zrodlo_tekst">#REF!</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42" roundtripDataChecksum="2PMQ3wyDR0NR6JLZCFJW0+54b3h7Jii9N+R3DryOwsg="/>
    </ext>
  </extLst>
</workbook>
</file>

<file path=xl/calcChain.xml><?xml version="1.0" encoding="utf-8"?>
<calcChain xmlns="http://schemas.openxmlformats.org/spreadsheetml/2006/main">
  <c r="I4" i="2" l="1"/>
  <c r="I27" i="2" l="1"/>
  <c r="I5" i="2"/>
  <c r="I6" i="2"/>
  <c r="I7" i="2"/>
  <c r="I8" i="2"/>
  <c r="I9" i="2"/>
  <c r="I10" i="2"/>
  <c r="I11" i="2"/>
  <c r="I12" i="2"/>
  <c r="I13" i="2"/>
  <c r="I14" i="2"/>
  <c r="I15" i="2"/>
  <c r="I16" i="2"/>
  <c r="I17" i="2"/>
  <c r="I18" i="2"/>
  <c r="I19" i="2"/>
  <c r="I20" i="2"/>
  <c r="I21" i="2"/>
  <c r="I22" i="2"/>
  <c r="I23" i="2"/>
  <c r="I24" i="2"/>
  <c r="I25" i="2"/>
  <c r="I26" i="2"/>
  <c r="I4" i="1"/>
  <c r="I5" i="1" l="1"/>
</calcChain>
</file>

<file path=xl/sharedStrings.xml><?xml version="1.0" encoding="utf-8"?>
<sst xmlns="http://schemas.openxmlformats.org/spreadsheetml/2006/main" count="89" uniqueCount="65">
  <si>
    <t>Annex 1 Financial Offer / Додаток 1 Фінансова пропозиція</t>
  </si>
  <si>
    <t>No.</t>
  </si>
  <si>
    <t>Item/Назва</t>
  </si>
  <si>
    <t>Item Specification/ Специфікаціф</t>
  </si>
  <si>
    <t>Unit/ Одиниця</t>
  </si>
  <si>
    <t>Total amount of  kits</t>
  </si>
  <si>
    <t xml:space="preserve"> Unit Price including VAT/ Вартість за 1 набір з  ПДВ</t>
  </si>
  <si>
    <t>Total Price including VAT/ Загальна вартість з ПДВ</t>
  </si>
  <si>
    <t>Currnecy/Валюта</t>
  </si>
  <si>
    <t>Сomment/Коментар</t>
  </si>
  <si>
    <t>kit</t>
  </si>
  <si>
    <t>UAH</t>
  </si>
  <si>
    <t>Total</t>
  </si>
  <si>
    <t>Delivery /Доставка :</t>
  </si>
  <si>
    <t>The cost of delivery must be included in the price of the order/ Вартість доставки повинна бути включена у вартість замовлення</t>
  </si>
  <si>
    <t>Additional information/ Додаткова інформація:</t>
  </si>
  <si>
    <r>
      <rPr>
        <b/>
        <sz val="9"/>
        <color theme="1"/>
        <rFont val="Calibri"/>
      </rPr>
      <t>Supplier Name</t>
    </r>
    <r>
      <rPr>
        <sz val="9"/>
        <color theme="1"/>
        <rFont val="Calibri"/>
      </rPr>
      <t>/Ім'я постачальника</t>
    </r>
  </si>
  <si>
    <r>
      <rPr>
        <b/>
        <sz val="9"/>
        <color theme="1"/>
        <rFont val="Calibri"/>
      </rPr>
      <t>Contact Person</t>
    </r>
    <r>
      <rPr>
        <sz val="9"/>
        <color theme="1"/>
        <rFont val="Calibri"/>
      </rPr>
      <t>/Контактна особа</t>
    </r>
  </si>
  <si>
    <r>
      <rPr>
        <b/>
        <sz val="9"/>
        <color theme="1"/>
        <rFont val="Calibri"/>
      </rPr>
      <t>Email Address</t>
    </r>
    <r>
      <rPr>
        <sz val="9"/>
        <color theme="1"/>
        <rFont val="Calibri"/>
      </rPr>
      <t>:/Адреса електронної пошти</t>
    </r>
  </si>
  <si>
    <r>
      <rPr>
        <b/>
        <sz val="9"/>
        <color theme="1"/>
        <rFont val="Calibri"/>
      </rPr>
      <t>Mobile Number/</t>
    </r>
    <r>
      <rPr>
        <sz val="9"/>
        <color theme="1"/>
        <rFont val="Calibri"/>
      </rPr>
      <t>Номер мобільного:</t>
    </r>
  </si>
  <si>
    <r>
      <rPr>
        <b/>
        <sz val="9"/>
        <color theme="1"/>
        <rFont val="Calibri"/>
      </rPr>
      <t>Full Address</t>
    </r>
    <r>
      <rPr>
        <sz val="9"/>
        <color theme="1"/>
        <rFont val="Calibri"/>
      </rPr>
      <t>/Повна адреса:</t>
    </r>
  </si>
  <si>
    <r>
      <rPr>
        <b/>
        <sz val="9"/>
        <color theme="1"/>
        <rFont val="Calibri"/>
      </rPr>
      <t>Supplier Stamp &amp; Signature</t>
    </r>
    <r>
      <rPr>
        <sz val="9"/>
        <color theme="1"/>
        <rFont val="Calibri"/>
      </rPr>
      <t>/Печатка та підпис постачальника:</t>
    </r>
  </si>
  <si>
    <t>#</t>
  </si>
  <si>
    <t>Name, description</t>
  </si>
  <si>
    <t>Type of Unit / Тип одиниці</t>
  </si>
  <si>
    <t xml:space="preserve"> Specification offered /Запропонована специфікація </t>
  </si>
  <si>
    <t>Photo of the product offered / Фото запропонованого товару</t>
  </si>
  <si>
    <t>Link to the product offered / Посилання на запропанований товар</t>
  </si>
  <si>
    <t>Unit Price, UAH / Ціна за одиницю, грн</t>
  </si>
  <si>
    <t>Total Price, UAH / Загальна вартість, грн.</t>
  </si>
  <si>
    <t>piece/шт</t>
  </si>
  <si>
    <t>amount piece in 1 kit/ кількість одиниць в 1му наборі</t>
  </si>
  <si>
    <r>
      <t>Supplier Name</t>
    </r>
    <r>
      <rPr>
        <sz val="14"/>
        <color rgb="FF000000"/>
        <rFont val="Calibri"/>
        <family val="2"/>
        <charset val="204"/>
        <scheme val="minor"/>
      </rPr>
      <t>/Ім'я постачальника</t>
    </r>
  </si>
  <si>
    <r>
      <t>Contact Person</t>
    </r>
    <r>
      <rPr>
        <sz val="14"/>
        <color rgb="FF000000"/>
        <rFont val="Calibri"/>
        <family val="2"/>
        <charset val="204"/>
        <scheme val="minor"/>
      </rPr>
      <t>/Контактна особа</t>
    </r>
  </si>
  <si>
    <r>
      <t>Email Address</t>
    </r>
    <r>
      <rPr>
        <sz val="14"/>
        <color rgb="FF000000"/>
        <rFont val="Calibri"/>
        <family val="2"/>
        <charset val="204"/>
        <scheme val="minor"/>
      </rPr>
      <t>:/Адреса електронної пошти</t>
    </r>
  </si>
  <si>
    <r>
      <t>Mobile Number/</t>
    </r>
    <r>
      <rPr>
        <sz val="14"/>
        <color rgb="FF000000"/>
        <rFont val="Calibri"/>
        <family val="2"/>
        <charset val="204"/>
        <scheme val="minor"/>
      </rPr>
      <t>Номер мобільного:</t>
    </r>
  </si>
  <si>
    <r>
      <t>Full Address</t>
    </r>
    <r>
      <rPr>
        <sz val="14"/>
        <color rgb="FF000000"/>
        <rFont val="Calibri"/>
        <family val="2"/>
        <charset val="204"/>
        <scheme val="minor"/>
      </rPr>
      <t>/Повна адреса:</t>
    </r>
  </si>
  <si>
    <r>
      <t>Supplier Stamp &amp; Signature</t>
    </r>
    <r>
      <rPr>
        <sz val="14"/>
        <color rgb="FF000000"/>
        <rFont val="Calibri"/>
        <family val="2"/>
        <charset val="204"/>
        <scheme val="minor"/>
      </rPr>
      <t>/Печатка та підпис постачальника:</t>
    </r>
  </si>
  <si>
    <t>5.2.4.WASH Kits for Children/Набори WASH для дітей</t>
  </si>
  <si>
    <t>WASH Kits for Children / Набори WASH для дітей. The kit consists of an individual hygiene kit for families with children for a 1-month period and includes the following items: children's shampoo, baby gel / soap / foam, baby moisturizing cream / lotion, children's towel, children's comb, toothbrush, toothpaste, laundry detergent, laundry soap, dishwashing liquid, dishwashing sponges, wet wipes, cotton swabs / pads, garbage bags, hand sanitizer, toy-shaped heating pad, bath toy set, a set of individual materials for creativity (plasticine, finger paints, toys, etc.), reusable bottle, flicker, powerbank, kit packaging box / bag, and a leaflet / brochures. General quality requirements: all personal care and chemical agents must be safe for children, hypoallergenic, accompanied by relevant safety data sheets, and comply with national or international sanitary standards. Consumables, textiles, and electronics (powerbank) must be durable, reliable, and safe for family use. / Набір складається з індивідуального гігієнічного комплекту для сімей з дітьми на 1-місячний період і включає наступні позиції: дитячий шампунь, дитячий гель / мило / пінка, дитячий зволожуючий крем / лосьйон, дитячий рушник, дитячий гребінець, зубна щітка, зубна паста, пральний порошок, господарське мило, рідкий миючий засіб для посуду, губки для миття посуду, вологі серветки, ватні палички / диски, пакети для сміття, санітайзер для рук, грілка у формі іграшки, набір іграшок для ванни, набір індивідуальних матеріалів для творчості (пластилін, пальчикові фарби, іграшки тощо), багаторазова пляшка, флікер (світловідбивач), повербанк, коробка / сумка для пакування набору та листівка / брошури. Загальні вимоги до якості: усі засоби особистої гігієни та хімічні речовини мають бути безпечними для дітей, гіпоалергенними, супроводжуватися відповідними паспортами безпеки та відповідати національним або міжнародним санітарним нормам. Витратні матеріали, текстиль та електроніка (повербанк) мають бути міцними, надійними та безпечними для використання в сім'ї. Більш детально дивіться у специфікації.</t>
  </si>
  <si>
    <t>Children's shampoo (minimum 250 ml) – tight plastic bottle with a secure dispenser or flip-top cap to prevent leakage; intended for daily hair care of newborns and children; hypoallergenic, unscented or with a mild neutral scent ; safe for children; tear-free formula; 100% free of alcohol, parabens, and harsh sulfates; dermatologically tested; shelf life at the time of delivery not less than 6 months. / Дитячий шампунь ( мінімум 250 мл) – щільний пластиковий флакон із надійним дозатором або кришкою фліп-топ для запобігання протіканню; призначення для щоденного догляду за волоссям новонароджених та дітей; гіпоалергенний, без запаху або з нейтральним ароматом; безпечний для дітей; формула «без сліз»; 100% без спирту, парабенів та агресивних сульфатів; дерматологічно протестовано; термін придатності на момент постачання не менше 6 місяців.</t>
  </si>
  <si>
    <t>Liquid baby soap (not less than 250 ml) — supplied in a tightly sealed plastic bottle, ensuring convenient and hygienic use; intended for gentle daily cleansing of the skin of newborns, infants, and young children; manufactured from high-quality ingredients suitable for sensitive skin; hypoallergenic, unscented or with a mild neutral scent; free from alcohol, parabens, dyes, and harsh detergents; pH-balanced to help prevent skin dryness and irritation; dermatologically tested and suitable for frequent use; packaging shall include product information, batch number, manufacturing date, and expiration date; shelf life at the time of delivery not less than 6 months. / Рідке дитяче мило (об’єм не менше 250 мл) — постачається у герметично закритому пластиковому флаконі, що забезпечує зручне та гігієнічне використання; призначене для дбайливого щоденного очищення шкіри новонароджених, немовлят та дітей раннього віку; виготовлене з високоякісних компонентів, придатних для чутливої шкіри; гіпоалергенне, без запаху або з легким нейтральним ароматом; не містить спирту, парабенів, барвників та агресивних мийних речовин; має збалансований рівень pH, що допомагає запобігати пересушуванню та подразненню шкіри; дерматологічно протестоване та придатне для частого використання; упаковка повинна містити інформацію про продукт, номер партії, дату виробництва та термін придатності; залишковий термін придатності на момент поставки — не менше 6 місяців.</t>
  </si>
  <si>
    <t>Baby moisturizing cream (not less than 250 ml) — supplied in a sealed tube or dispenser bottle ensuring hygienic use and product protection during transportation and storage; intended for moisturizing, nourishing, and protecting sensitive skin of newborns, infants, and young children; manufactured from high-quality ingredients suitable for delicate skin; hypoallergenic, unscented or with a mild neutral scent; lightweight texture that absorbs quickly without leaving a greasy residue; free from alcohol, parabens, synthetic dyes, and other harsh ingredients; dermatologically tested and suitable for daily use; packaging shall include product information, batch number, manufacturing date, and expiration date; shelf life at the time of delivery not less than 6 months. / Зволожувальний крем для малюків (об’єм не менше 250 мл) — постачається у герметичній тубі або флаконі з дозатором, що забезпечує гігієнічне використання та захист продукту під час транспортування і зберігання; призначений для зволоження, живлення та захисту чутливої шкіри новонароджених, немовлят і дітей раннього віку; виготовлений з високоякісних компонентів, придатних для ніжної дитячої шкіри; гіпоалергенний, без запаху або з легким нейтральним ароматом; має легку текстуру, швидко вбирається та не залишає жирного сліду; не містить спирту, парабенів, синтетичних барвників та інших агресивних компонентів; дерматологічно протестований та придатний для щоденного використання; упаковка повинна містити інформацію про продукт, номер партії, дату виробництва та термін придатності; залишковий термін придатності на момент поставки — не менше 6 місяців.</t>
  </si>
  <si>
    <t>Children's towel (1 pc) – individual protective packaging; intended for wiping babies and children after bathing; size approximately 140х70 cm; made of soft natural cotton ; high absorption capacity with a basis weight ≥ 500 GSM; non-toxic dyes, odorless, resistant to fading and shedding. / Дитячий рушник (1 шт.) – індивідуальна захисна упаковка; призначення для витирання малюків та дітей після купання; розмір приблизно 140х70 см; м'яка бавовна; висока здатність поглинати вологу зі щільністю ≥ 500 GSM; нетоксичні барвники, без запаху, стійкий до вицвітання та линяння.</t>
  </si>
  <si>
    <t>Children's comb (1 pc) – individual blister or hygienic packaging; intended for gentle hair care of newborns and children; equipped with soft bristles suitable for delicate scalp; ergonomic handle made of safe, non-toxic, BPA-free plastic. / Дитячий гребінець (1 шт.) – індивідуальна блістерна або гігієнічна упаковка; призначення для дбайливого догляду за волоссям новонароджених та дітей; має м'які щетинки, придатні для новонароджених та дітей; ергономічна ручка з безпечного, нетоксичного пластику без вмісту BPA.</t>
  </si>
  <si>
    <t>Toothbrush (1 pc) – individual sealed blister packaging medium or soft bristle stiffness reliable quality rounded bristle tips for safe enamel and gum cleaning ergonomic anti-slip handle made of BPA-free materials. / Зубна щітка (1 шт.) – індивідуальна герметична блістерна упаковка середньої або м'якої щільності; надійної якості; заокруглені кінчики щетини для безпечного очищення емалі та ясен; ергономічна нековзна ручка з матеріалів без вмісту BPA.</t>
  </si>
  <si>
    <t>Toothpaste (minimum 50 ml) – sealed tube in a cardboard box; intended for daily use ; suitable for sensitive teeth and gums ; low abrasiveness; contains safe, cavity-protecting ingredients; mild flavor; shelf life at the time of delivery not less than 6 months. / Зубна паста (мінімум 50 мл) – герметична туба в картонній коробці; призначення для щоденного використання; така, що підходить для чутливих зубів або ясен; низька абразивність; містить безпечні компоненти для захисту від карієсу; м'який смак; термін придатності на момент постачання не менше 6 місяців.</t>
  </si>
  <si>
    <t>Laundry detergent (minimum 1 kg ) – durable moisture-resistant bag; intended for automatic washing machines ; hypoallergenic formula ; unscented or with a mild scent ; safe for children; phosphate-free; effectively removes stains. / Пральний порошок (мінімум 1 кг ) – міцний вологостійкий пакет; призначення для автоматичних пральних машин; гіпоалергенний; з легким ароматом або без ароматизаторів; безпечний для дітей; без фосфатів; ефективно видаляє плями.</t>
  </si>
  <si>
    <t>Laundry soap (minimum125 g bar) individually wrapped in tight moisture-resistant paper or plastic; intended for hand washing of heavily soiled clothes, spot treatment of stains, and household cleaning; high washing capacity, easily removes biological stains and dirt; formulated with natural fatty acids (minimum 72%), free from synthetic surfactants, artificial dyes, and harsh perfumes; safe for prolonged skin contact during handwashing, non-toxic and biodegradable; certified according to ISO 9001; shelf life at the time of delivery not less than 6 months. / Господарське мило (брусок мінімум125 г) – індивідуальна вологозахисна упаковка; призначення для ручного прання сильно забруднених речей, виведення плям та побутових потреб; висока мийна здатність, легко видаляє біологічні забруднення; формула на основі натуральних жирних кислот (не менше 72%), без синтетичних ПАР, штучних барвників та ароматизаторів; безпечне для тривалого контакту зі шкірою рук, нетоксичне, біорозкладне; сертифікація ISO 9001; термін придатності на момент постачання не менше 6 місяців.</t>
  </si>
  <si>
    <t>Dishwashing liquid (minimum 500 ml) – plastic bottle with a dispenser cap; intended for manual dishwashing; hypoallergenic ; eco-friendly formula; effectively dissolves fat and washes off completely without leaving residue; gentle on hands. / Рідина для миття посуду ( мінімум 500 мл) – пластиковий флакон із кришкою-дозатором; призначення для ручного миття посуду; гіпоалергенний; екологічно безпечний; ефективно розщеплює жир і повністю змивається водою без залишку; не сушить шкіру рук.</t>
  </si>
  <si>
    <t>Dishwashing sponges (set of 5 pcs) – sealed transparent plastic packaging; dual-sided (soft absorbent polyurethane foam layer and tough abrasive scouring layer); durable, does not crumble during use; ergonomic size. / Губки для миття посуду (набір 5 шт.) – герметична прозора пластикова упаковка; двосторонні (м'який поглинальний шар із пінополіуретану та жорсткий абразивний шар для чищення); зносостійкі, не кришаться під час використання; ергономічний розмір.</t>
  </si>
  <si>
    <t>Children's wet wipes (minimum100 pcs in package) – tight airtight packaging with a rigid plastic lid (pop-up flap) to prevent drying; intended for gentle daily cleansing of newborn and baby skin, suitable for sensitive skin; soft, tear-resistant non-woven fabric with a high basis weight; hypoallergenic moisturizing lotion base with aloe vera or chamomile extract (pH ~5.5), 100% alcohol-free, latex-free, and paraben-free; unscented or with a mild neutral scent; high moisture retention, leaves no sticky residue; certified according to ISO 22716, ISO 9001, or dermatologically tested; shelf life at the time of delivery not less than 6 months. / Дитячі вологі серветки (мінімум 100 шт./уп.) – щільна герметична упаковка з пластиковим клапаном для запобігання висиханню; призначення для дбайливого щоденного очищення шкіри новонароджених та дітей, підходить для чутливої шкіри; м'яке, стійке до розривів неткане полотно високої щільності; гіпоалергенний зволожувальний лосьйон з екстрактом алое або ромашки (pH ~5.5), 100% без спирту, латексу та парабенів; без запаху або з нейтральним ароматом; високий рівень утримання вологи, не залишає липкого шару; сертифікація ISO 22716, ISO 9001 або дерматологічно протестовано; термін придатності на момент постачання не менше 6 місяців.</t>
  </si>
  <si>
    <t>Cotton swabs / pads (1 pack, minsmum 200 pcs) – intended for hygiene and safe application of medicines or ointments ; medium size ; sturdy stick with securely attached cotton tips; do not leave fibers behind; hypoallergenic, unbleached with elementary chlorine. / Ватні палички / подушечки (1 уп., мінімум 200 шт.) – призначення для гігієнічних процедур та безпечного нанесення ліків або мазей; середній розмір; міцна паличка з надійно закріпленими ватними наконечниками; не залишають ворсинок; гіпоалергенні, не відбілювалися елементарним хлором.</t>
  </si>
  <si>
    <t>Garbage bags (1 roll, minimum 40 L, minimum 30 pcs) – compact roll packaging; intended for household waste disposal; strong, tear-resistant and puncture-resistant material (e.g., LDPE); leak-proof bottom seam; preferably with drawstrings or tie-flaps. / Сміттєві пакети (1 рулон, прибл. мінімум 40 л, мінімум 30 шт.) – компактне рулонне пакування; призначення для утилізації побутових відходів; міцний, стійкий до розривів та проколів матеріал (напр., LDPE); герметичний донний шов; бажано з ручками-затяжками або вушками для зав'язування.</t>
  </si>
  <si>
    <t>Hand sanitizer (1 pc, minimum 100 ml) – sealed plastic bottle with a spray nozzle (atomizer); intended for hygienic hand disinfection without water; contains minimum 70% alcohol; certified quality; enriched with moisturizing agents to prevent skin drying; shelf life not less than 6 months./ Санітайзер для рук (1 шт., мінімум 100 мл) – герметичний пластиковий флакон з насадкою-розпилювачем (спреєм); призначення для гігієнічної дезінфекції рук без води; містить не менше 70% спирту; має сертифікат якості; збагачений зволожувальними компонентами для запобігання пересиханню шкіри; термін придатності на момент постачання не менше 6 місяців.</t>
  </si>
  <si>
    <t>Toy-shaped heating pad (1 pc, minimum 500 ml) – protective packaging; intended for providing safe warmth to children; internal core made of high-quality natural rubber ; seamless design with smooth edges ; reliable leak-proof cap; outer cover shaped like a soft toy, non-toxic materials, safe for child contact and machine washable. / Грілка у формі іграшки (1 шт., мінімум 500мл.) – захисна упаковка; призначення для забезпечення безпечного тепла дітям; внутрішній резервуар із високоякісного натурального каучуку; безшовна, з гладкими краями; надійна кришка, що не протікає; зовнішній чохол у формі м'якої іграшки, нетоксичні матеріали, безпечні для контакту з дітьми та придатні для машинного прання.</t>
  </si>
  <si>
    <t>Bath toy set (1 set, minimum 5 pcs) – net bag or transparent blister packaging; intended for children's entertainment during bathing; made of 100% safe, non-toxic, BPA-free soft PVC or silicone; no sharp edges; colors from safe dyes. / Набір іграшок для ванни (1 набір, мінімум 5 шт.) – сітчастий мішець або прозоре блістерне пакування; призначення для розваги дітей під час купання; виготовлені зі 100% безпечного, нетоксичного м'якого ПВХ або силікону без вмісту BPA; без гострих країв; пофарбовані безпечними барвниками.</t>
  </si>
  <si>
    <t>A set of individual materials for creativity, the set includes: 1. Air plasticine for modeling 36 sealed joints (different colors). 2. Children's water-based markers 12 bright colors in cardboard or plastic packaging. 3. Children's wax crayons (chalk) - 12 colors - write softly, do not require strong pressure, do not crumble when drawing. 4. A5 drawing album on a stapler 12 sheets. 5. Transparent polypropylene Zip-bag for forming a single individual set../ Набір індивідуальних матеріалів для творчості, склад набору: 1. Повітряний пластилін для ліплення 36 герметичних стиків (різні кольори). 2. Дитячі фломастери на водній основі 12 яскравих кольорів у картонному або пластиковому пакуванні. 3. Дитячі воскові олівці (крейда) - 12 кольорів - пишуть м'яко, не потребують сильного натискання, не кришаться під час малювання. 4. Альбом для малювання А5 на скобі 12 аркушів. 5. Прозорий поліпропіленовий Zip-пакет для формування єдиного індивідуального комплекту.</t>
  </si>
  <si>
    <t>Reusable bottle (1 pc, minimum 800 ml) – individual packaging; intended for storing and carrying drinking water; made of impact-resistant, food-grade BPA-free plastic or stainless steel; equipped with a secure leak-proof closure system to prevent accidental opening and liquid leakage during transportation; wide mouth for easy cleaning; lightweight and durable./ Пляшка багаторазового використання (1 шт., мінімум 800 мл) – індивідуальна упаковка; призначена для зберігання та транспортування питної води; виготовлена з ударостійкого харчового пластику без вмісту BPA або нержавіючої сталі; оснащена надійною герметичною системою закривання, що запобігає випадковому відкриванню та протіканню рідини під час транспортування; широке горлечко для легкого миття; легка та довговічна.</t>
  </si>
  <si>
    <t>Flicker – intended to increase pedestrian visibility in low-light conditions; made of highly reflective micro-prismatic material; supplied as a set consisting of one reflective keychain and one reflective slap-band wristband; the supplier shall independently assemble the set and package it in an individual zip-lock bag or equivalent protective packaging; delivery shall be carried out exclusively as a complete set (keychain + wristband); durable attachment and fastening elements; weather-resistant; complies with high-visibility safety standards./ Флікер – призначений для підвищення видимості пішоходів у темну пору доби та в умовах недостатнього освітлення; виготовлений із матеріалу з високими світловідбивними властивостями (мікропризматичний); постачається у вигляді набору, що складається з одного світловідбивного брелока та одного світловідбивного браслета; постачальник повинен самостійно скомплектувати набір та упакувати його в індивідуальний зіп-пакет або іншу захисну упаковку; постачання здійснюється виключно комплектом (брелок + браслет); надійні елементи кріплення та фіксації; стійкий до впливу погодних умов; відповідає стандартам видимості та безпеки.</t>
  </si>
  <si>
    <t>Powerbank (1 pc, minimum 10000 mAh) – rigid cardboard box with factory seal; intended for charging mobile devices in areas with unstable power supply; reliable Li-Po or Li-Ion battery; built-in protection against short circuit, overcharging, and overheating; includes universal charging cable; minimum 12 months warranty. / Зовнішній акумулятор (1 шт., мінімум 10000 мАг) – жорстка картонна коробка із заводською пломбою; призначення для заряджання мобільних пристроїв в умовах нестабільного електропостачання; надійна батарея (Li-Po або Li-Ion); вбудований захист від короткого замикання, перезаряду та перегріву; в комплекті універсальний кабель; гарантія не менше 12 місяців.</t>
  </si>
  <si>
    <t>Kit packaging (backpack and transport box) — each individual kit is packed into a durable backpack with strong shoulder straps, designed for convenient use and easy opening (preferably with one hand); the backpack shall have a neutral design without gender-stereotyped elements to ensure accessibility and suitability for a wide range of users. The backpack should be equipped with reflective elements to improve visibility in low-light conditions. The kits shall be delivered to the Purchaser’s warehouse fully assembled, packed in backpacks, and ready for distribution. For transportation, several backpacks may be packed into one heavy-duty transport box: FEFCO 0201 standard or equivalent; manufactured from high-strength 3-ply corrugated cardboard (grade P-32); must securely withstand the full weight of the contents without deformation; moisture-resistant.
/Пакувальна тара комплекту (рюкзак та транспортувальна коробка) — кожен індивідуальний набір пакується у міцний рюкзак із надійними лямками, призначений для зручного користування та легкого відкривання (бажано однією рукою); рюкзак повинен мати нейтральний дизайн без елементів гендерних стереотипів для забезпечення доступності та придатності для широкого кола користувачів. Рюкзак повинен бути оснащений світловідбивними елементами для підвищення видимості в умовах недостатнього освітлення. Набори повинні постачатися на склад Замовника у повністю укомплектованому, упакованому в рюкзаки та готовому до видачі вигляді. Для транспортування декілька рюкзаків можуть пакуватися в одну міцну транспортувальну коробку: стандарт FEFCO 0201 або еквівалент; виготовлена з 3 гофрокартону підвищеної міцності (марка П-32); повинна надійно витримувати повну вагу вмісту без деформації; вологостійка.</t>
  </si>
  <si>
    <r>
      <t xml:space="preserve">Leaflet and coloring book set – intended to provide hygiene instructions, guidance on the proper use of the kit, and child-friendly educational activities. The procurement includes </t>
    </r>
    <r>
      <rPr>
        <b/>
        <sz val="14"/>
        <color theme="1"/>
        <rFont val="Trebuchet MS"/>
        <family val="2"/>
        <charset val="204"/>
      </rPr>
      <t>three different leaflet and coloring book sets</t>
    </r>
    <r>
      <rPr>
        <sz val="14"/>
        <color theme="1"/>
        <rFont val="Trebuchet MS"/>
        <family val="2"/>
        <charset val="204"/>
      </rPr>
      <t xml:space="preserve">, each containing one informational leaflet and one coloring book with unique content and illustrations. Printed on high-quality thick paper; manufactured in accordance with the technical specification: Euroflyer-format leaflet, glossy coated paper, double-sided printing, 130 g/m³.; Coloring book (on staples) about hygiene: A4 format product (210 × 297 mm) in finished form; total volume — 12 pages (including cover); cover — coated paper with a density of 170 g/m², full-color one-sided printing (CMYK 4+0); inner block — 8 pages, offset paper with a density of 100 g/m², one-color two-sided printing (black ink, 1+1); block fastened with two metal staples. / Комплект «Ліфлет та розмальовка» – призначений для надання інструкцій з гігієни, правил користування набором та проведення освітньо-розважальних занять для дітей. Закупівля передбачає </t>
    </r>
    <r>
      <rPr>
        <b/>
        <sz val="14"/>
        <color theme="1"/>
        <rFont val="Trebuchet MS"/>
        <family val="2"/>
        <charset val="204"/>
      </rPr>
      <t>три різні комплекти «ліфлет + розмальовка»</t>
    </r>
    <r>
      <rPr>
        <sz val="14"/>
        <color theme="1"/>
        <rFont val="Trebuchet MS"/>
        <family val="2"/>
        <charset val="204"/>
      </rPr>
      <t xml:space="preserve">, кожен з яких містить один інформаційний ліфлет та одну розмальовку з унікальним змістом та ілюстраціями. Надруковані на якісному цупкому папері; виготовлені згідно з технічним завданням: Інформаційна листівка формат Єврофлаєр, крейдований папір глянцевий, двосторонній друк, щільність 130 г/м3.; Розмальовка (на скобах) про гігієну: виріб формату А4 (210 × 297 мм) у готовому вигляді; загальний обсяг — 12 сторінок (включаючи обкладинку); обкладинка — крейдований папір щільністю 170 г/м², повнокольоровий односторонній друк (CMYK 4+0); внутрішній блок — 8 сторінок, офсетний папір щільністю 100 г/м², одноколірний двосторонній друк (чорна фарба, 1+1); скріплення блоку на дві металеві скоби.        </t>
    </r>
  </si>
  <si>
    <t xml:space="preserve">
WASH Kits for children - 1055 kits/ 
Гігієнічні набори WASH для дітей - 1055 наборів</t>
  </si>
  <si>
    <t xml:space="preserve"> 
The cost of delivery shall be calculated based on the recipient’s address in the city of Zaporizhzhia. The Supplier shall ensure that each set is individually packed in a backpack; for transportation, several backpacks may be packed in one strong transport box. The Supplier places leaflets and coloring pages inside each backpack. The Supplier shall ensure that all packaging and marking meet the Buyer’s specifications and guarantee the protection and integrity of the Goods throughout transportation / Вартість доставки визначається за адресою отримувача в м. Запоріжжя. Постачальник зобов’язується здійснити пакування кожного набору в рюкзак, для транспортування декілька рюкзаків можуть пакуватися в одну міцну транспортувальну коробку. Усередину кожного рюкзаку Постачальник вкладає ліфлети та розмальовки. Пакування та маркування мають забезпечувати цілісність Товару під час транспортування та відповідати вимогам, визначеним Замовником.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</si>
</sst>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1"/>
      <color theme="1"/>
      <name val="Calibri"/>
      <family val="2"/>
      <charset val="204"/>
      <scheme val="minor"/>
    </font>
    <font>
      <sz val="11"/>
      <color theme="1"/>
      <name val="Calibri"/>
    </font>
    <font>
      <b/>
      <u/>
      <sz val="14"/>
      <color theme="1"/>
      <name val="Calibri"/>
    </font>
    <font>
      <b/>
      <sz val="14"/>
      <color theme="1"/>
      <name val="Calibri"/>
    </font>
    <font>
      <b/>
      <sz val="11"/>
      <color theme="1"/>
      <name val="Calibri"/>
    </font>
    <font>
      <sz val="11"/>
      <name val="Calibri"/>
    </font>
    <font>
      <sz val="14"/>
      <color theme="1"/>
      <name val="Calibri"/>
    </font>
    <font>
      <i/>
      <sz val="11"/>
      <color theme="1"/>
      <name val="Calibri"/>
    </font>
    <font>
      <sz val="11"/>
      <color theme="1"/>
      <name val="Calibri"/>
      <scheme val="minor"/>
    </font>
    <font>
      <sz val="9"/>
      <color theme="1"/>
      <name val="Calibri"/>
    </font>
    <font>
      <sz val="9"/>
      <color rgb="FFFF0000"/>
      <name val="Calibri"/>
    </font>
    <font>
      <sz val="11"/>
      <color theme="1"/>
      <name val="Poppins"/>
    </font>
    <font>
      <b/>
      <sz val="20"/>
      <color theme="1"/>
      <name val="Trebuchet MS"/>
    </font>
    <font>
      <sz val="14"/>
      <color theme="1"/>
      <name val="Poppins"/>
    </font>
    <font>
      <sz val="14"/>
      <color theme="1"/>
      <name val="Trebuchet MS"/>
    </font>
    <font>
      <u/>
      <sz val="11"/>
      <color theme="10"/>
      <name val="Calibri"/>
    </font>
    <font>
      <b/>
      <sz val="14"/>
      <color theme="1"/>
      <name val="Poppins"/>
    </font>
    <font>
      <b/>
      <sz val="9"/>
      <color theme="1"/>
      <name val="Calibri"/>
    </font>
    <font>
      <sz val="11"/>
      <color theme="1"/>
      <name val="Calibri"/>
      <family val="2"/>
      <charset val="204"/>
    </font>
    <font>
      <b/>
      <sz val="22"/>
      <color theme="1"/>
      <name val="Trebuchet MS"/>
      <family val="2"/>
      <charset val="204"/>
    </font>
    <font>
      <sz val="14"/>
      <color theme="1"/>
      <name val="Trebuchet MS"/>
      <family val="2"/>
      <charset val="204"/>
    </font>
    <font>
      <b/>
      <sz val="14"/>
      <color rgb="FF000000"/>
      <name val="Calibri"/>
      <family val="2"/>
      <charset val="204"/>
      <scheme val="minor"/>
    </font>
    <font>
      <sz val="14"/>
      <color rgb="FF000000"/>
      <name val="Calibri"/>
      <family val="2"/>
      <charset val="204"/>
      <scheme val="minor"/>
    </font>
    <font>
      <b/>
      <sz val="14"/>
      <color theme="1"/>
      <name val="Trebuchet MS"/>
      <family val="2"/>
      <charset val="204"/>
    </font>
    <font>
      <sz val="18"/>
      <color theme="1"/>
      <name val="Poppins"/>
    </font>
  </fonts>
  <fills count="9">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rgb="FFBDD6EE"/>
        <bgColor rgb="FFBDD6EE"/>
      </patternFill>
    </fill>
    <fill>
      <patternFill patternType="solid">
        <fgColor rgb="FFD9E2F3"/>
        <bgColor rgb="FFD9E2F3"/>
      </patternFill>
    </fill>
    <fill>
      <patternFill patternType="solid">
        <fgColor rgb="FF92D050"/>
        <bgColor rgb="FF92D050"/>
      </patternFill>
    </fill>
    <fill>
      <patternFill patternType="solid">
        <fgColor rgb="FFDEEAF6"/>
        <bgColor indexed="64"/>
      </patternFill>
    </fill>
    <fill>
      <patternFill patternType="solid">
        <fgColor theme="4" tint="0.59999389629810485"/>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theme="1"/>
      </top>
      <bottom style="thin">
        <color rgb="FF000000"/>
      </bottom>
      <diagonal/>
    </border>
    <border>
      <left/>
      <right/>
      <top style="thin">
        <color rgb="FF000000"/>
      </top>
      <bottom style="thin">
        <color rgb="FF000000"/>
      </bottom>
      <diagonal/>
    </border>
    <border>
      <left style="thin">
        <color rgb="FF03080D"/>
      </left>
      <right/>
      <top style="thin">
        <color rgb="FF03080D"/>
      </top>
      <bottom style="thin">
        <color rgb="FF03080D"/>
      </bottom>
      <diagonal/>
    </border>
    <border>
      <left style="thin">
        <color rgb="FF000000"/>
      </left>
      <right style="thin">
        <color theme="1"/>
      </right>
      <top style="thin">
        <color rgb="FF000000"/>
      </top>
      <bottom/>
      <diagonal/>
    </border>
    <border>
      <left style="thin">
        <color theme="1"/>
      </left>
      <right style="thin">
        <color theme="1"/>
      </right>
      <top style="thin">
        <color rgb="FF000000"/>
      </top>
      <bottom/>
      <diagonal/>
    </border>
    <border>
      <left style="thin">
        <color theme="1"/>
      </left>
      <right/>
      <top style="thin">
        <color rgb="FF000000"/>
      </top>
      <bottom/>
      <diagonal/>
    </border>
    <border>
      <left/>
      <right/>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rgb="FFCCCCCC"/>
      </left>
      <right/>
      <top style="medium">
        <color rgb="FFCCCCCC"/>
      </top>
      <bottom style="medium">
        <color rgb="FFCCCCCC"/>
      </bottom>
      <diagonal/>
    </border>
    <border>
      <left/>
      <right style="medium">
        <color rgb="FF000000"/>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applyFont="1" applyAlignment="1"/>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2" fontId="7" fillId="4" borderId="1" xfId="0" applyNumberFormat="1" applyFont="1" applyFill="1" applyBorder="1" applyAlignment="1">
      <alignment horizontal="center" vertical="center"/>
    </xf>
    <xf numFmtId="2" fontId="7" fillId="4" borderId="5" xfId="0" applyNumberFormat="1" applyFont="1" applyFill="1" applyBorder="1" applyAlignment="1">
      <alignment horizontal="center" vertical="center"/>
    </xf>
    <xf numFmtId="0" fontId="2" fillId="0" borderId="1" xfId="0" applyFont="1" applyBorder="1" applyAlignment="1">
      <alignment horizontal="center" vertical="center"/>
    </xf>
    <xf numFmtId="2" fontId="4" fillId="0" borderId="0" xfId="0" applyNumberFormat="1" applyFont="1" applyAlignment="1">
      <alignment horizontal="center" vertical="center"/>
    </xf>
    <xf numFmtId="2" fontId="4" fillId="0" borderId="4" xfId="0" applyNumberFormat="1"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vertical="center" wrapText="1"/>
    </xf>
    <xf numFmtId="0" fontId="2" fillId="3" borderId="1" xfId="0" applyFont="1" applyFill="1" applyBorder="1" applyAlignment="1">
      <alignment horizontal="left" vertical="center" wrapText="1"/>
    </xf>
    <xf numFmtId="0" fontId="8" fillId="0" borderId="0" xfId="0" applyFont="1"/>
    <xf numFmtId="0" fontId="9" fillId="0" borderId="0" xfId="0" applyFont="1"/>
    <xf numFmtId="0" fontId="11" fillId="5" borderId="1" xfId="0" applyFont="1" applyFill="1" applyBorder="1" applyAlignment="1">
      <alignment vertical="top"/>
    </xf>
    <xf numFmtId="0" fontId="10" fillId="5" borderId="1" xfId="0" applyFont="1" applyFill="1" applyBorder="1" applyAlignment="1">
      <alignment vertical="top"/>
    </xf>
    <xf numFmtId="0" fontId="10" fillId="0" borderId="0" xfId="0" applyFont="1" applyAlignment="1">
      <alignment horizontal="right" vertical="center" wrapText="1"/>
    </xf>
    <xf numFmtId="0" fontId="2" fillId="0" borderId="0" xfId="0" applyFont="1" applyAlignment="1">
      <alignment horizontal="right"/>
    </xf>
    <xf numFmtId="0" fontId="10" fillId="0" borderId="9" xfId="0" applyFont="1" applyBorder="1" applyAlignment="1">
      <alignment horizontal="right" vertical="center" wrapText="1"/>
    </xf>
    <xf numFmtId="0" fontId="12" fillId="0" borderId="12" xfId="0" applyFont="1" applyBorder="1"/>
    <xf numFmtId="0" fontId="13" fillId="3" borderId="13" xfId="0" applyFont="1" applyFill="1" applyBorder="1" applyAlignment="1">
      <alignment vertical="top"/>
    </xf>
    <xf numFmtId="10" fontId="12" fillId="0" borderId="0" xfId="0" applyNumberFormat="1" applyFont="1"/>
    <xf numFmtId="0" fontId="12" fillId="0" borderId="0" xfId="0" applyFont="1"/>
    <xf numFmtId="0" fontId="14"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5" fillId="0" borderId="1" xfId="0" applyFont="1" applyBorder="1" applyAlignment="1">
      <alignment vertical="center" wrapText="1"/>
    </xf>
    <xf numFmtId="1" fontId="14" fillId="3" borderId="1" xfId="0" applyNumberFormat="1" applyFont="1" applyFill="1" applyBorder="1" applyAlignment="1">
      <alignment horizontal="center" vertical="center"/>
    </xf>
    <xf numFmtId="4" fontId="15" fillId="5" borderId="1" xfId="0" applyNumberFormat="1" applyFont="1" applyFill="1" applyBorder="1" applyAlignment="1">
      <alignment horizontal="center" vertical="center"/>
    </xf>
    <xf numFmtId="0" fontId="16" fillId="5" borderId="1" xfId="0" applyFont="1" applyFill="1" applyBorder="1" applyAlignment="1">
      <alignment vertical="center" wrapText="1"/>
    </xf>
    <xf numFmtId="4" fontId="15" fillId="3" borderId="1" xfId="0" applyNumberFormat="1" applyFont="1" applyFill="1" applyBorder="1" applyAlignment="1">
      <alignment horizontal="center" vertical="center"/>
    </xf>
    <xf numFmtId="0" fontId="17" fillId="3" borderId="19" xfId="0" applyFont="1" applyFill="1" applyBorder="1" applyAlignment="1">
      <alignment horizontal="center" vertical="center" wrapText="1"/>
    </xf>
    <xf numFmtId="0" fontId="2" fillId="3" borderId="20" xfId="0" applyFont="1" applyFill="1" applyBorder="1" applyAlignment="1">
      <alignment horizontal="center" vertical="center"/>
    </xf>
    <xf numFmtId="0" fontId="1" fillId="7" borderId="25" xfId="0" applyFont="1" applyFill="1" applyBorder="1" applyAlignment="1">
      <alignment vertical="top" wrapText="1"/>
    </xf>
    <xf numFmtId="0" fontId="1" fillId="7" borderId="26" xfId="0" applyFont="1" applyFill="1" applyBorder="1" applyAlignment="1">
      <alignment vertical="top" wrapText="1"/>
    </xf>
    <xf numFmtId="0" fontId="15" fillId="0" borderId="4" xfId="0" applyFont="1" applyBorder="1" applyAlignment="1">
      <alignment vertical="center" wrapText="1"/>
    </xf>
    <xf numFmtId="1" fontId="14" fillId="3" borderId="7" xfId="0" applyNumberFormat="1" applyFont="1" applyFill="1" applyBorder="1" applyAlignment="1">
      <alignment horizontal="center" vertical="center"/>
    </xf>
    <xf numFmtId="0" fontId="21" fillId="0" borderId="27" xfId="0" applyFont="1" applyBorder="1" applyAlignment="1">
      <alignment horizontal="center" vertical="center" wrapText="1"/>
    </xf>
    <xf numFmtId="0" fontId="21" fillId="0" borderId="1" xfId="0" applyFont="1" applyBorder="1" applyAlignment="1">
      <alignment vertical="center" wrapText="1"/>
    </xf>
    <xf numFmtId="0" fontId="21" fillId="3" borderId="17" xfId="0" applyFont="1" applyFill="1" applyBorder="1" applyAlignment="1">
      <alignment horizontal="center" vertical="center" wrapText="1"/>
    </xf>
    <xf numFmtId="49" fontId="19" fillId="0" borderId="7" xfId="0" applyNumberFormat="1" applyFont="1" applyBorder="1" applyAlignment="1">
      <alignment horizontal="center" vertical="center" wrapText="1"/>
    </xf>
    <xf numFmtId="0" fontId="0" fillId="0" borderId="0" xfId="0" applyFont="1" applyAlignment="1"/>
    <xf numFmtId="4" fontId="12" fillId="8" borderId="27" xfId="0" applyNumberFormat="1" applyFont="1" applyFill="1" applyBorder="1"/>
    <xf numFmtId="0" fontId="10" fillId="0" borderId="0" xfId="0" applyFont="1" applyAlignment="1">
      <alignment horizontal="right" wrapText="1"/>
    </xf>
    <xf numFmtId="0" fontId="0" fillId="0" borderId="0" xfId="0" applyFont="1" applyAlignment="1"/>
    <xf numFmtId="0" fontId="6" fillId="0" borderId="9" xfId="0" applyFont="1" applyBorder="1"/>
    <xf numFmtId="0" fontId="10" fillId="0" borderId="0" xfId="0" applyFont="1" applyAlignment="1">
      <alignment horizontal="right" vertical="center" wrapText="1"/>
    </xf>
    <xf numFmtId="0" fontId="10" fillId="5" borderId="8" xfId="0" applyFont="1" applyFill="1" applyBorder="1" applyAlignment="1">
      <alignment vertical="top"/>
    </xf>
    <xf numFmtId="0" fontId="6" fillId="0" borderId="10" xfId="0" applyFont="1" applyBorder="1"/>
    <xf numFmtId="0" fontId="5" fillId="0" borderId="0" xfId="0" applyFont="1" applyAlignment="1">
      <alignment horizontal="right" vertical="center" wrapText="1"/>
    </xf>
    <xf numFmtId="0" fontId="2" fillId="5" borderId="4" xfId="0" applyFont="1" applyFill="1" applyBorder="1" applyAlignment="1">
      <alignment horizontal="center"/>
    </xf>
    <xf numFmtId="0" fontId="6" fillId="0" borderId="11" xfId="0" applyFont="1" applyBorder="1"/>
    <xf numFmtId="0" fontId="6" fillId="0" borderId="7" xfId="0" applyFont="1" applyBorder="1"/>
    <xf numFmtId="49" fontId="19" fillId="0" borderId="21" xfId="0" applyNumberFormat="1" applyFont="1" applyBorder="1" applyAlignment="1">
      <alignment horizontal="center" vertical="center" wrapText="1"/>
    </xf>
    <xf numFmtId="49" fontId="19" fillId="0" borderId="22" xfId="0" applyNumberFormat="1" applyFont="1" applyBorder="1" applyAlignment="1">
      <alignment horizontal="center" vertical="center" wrapText="1"/>
    </xf>
    <xf numFmtId="49" fontId="2" fillId="5"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6" fillId="0" borderId="3" xfId="0" applyFont="1" applyBorder="1"/>
    <xf numFmtId="0" fontId="5" fillId="2" borderId="4" xfId="0" applyFont="1" applyFill="1" applyBorder="1" applyAlignment="1">
      <alignment horizontal="center" vertical="center" wrapText="1"/>
    </xf>
    <xf numFmtId="0" fontId="8" fillId="0" borderId="0" xfId="0" applyFont="1" applyAlignment="1">
      <alignment horizontal="center" vertical="center" wrapText="1"/>
    </xf>
    <xf numFmtId="0" fontId="14" fillId="6" borderId="4" xfId="0" applyFont="1" applyFill="1" applyBorder="1" applyAlignment="1">
      <alignment horizontal="left" vertical="top" wrapText="1"/>
    </xf>
    <xf numFmtId="0" fontId="20" fillId="6" borderId="4"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2" fillId="0" borderId="23" xfId="0" applyFont="1" applyBorder="1" applyAlignment="1">
      <alignment horizontal="right" wrapText="1"/>
    </xf>
    <xf numFmtId="0" fontId="22" fillId="0" borderId="24" xfId="0" applyFont="1" applyBorder="1" applyAlignment="1">
      <alignment horizontal="right" wrapText="1"/>
    </xf>
    <xf numFmtId="0" fontId="22" fillId="0" borderId="23" xfId="0" applyFont="1" applyBorder="1" applyAlignment="1">
      <alignment horizontal="right" vertical="center" wrapText="1"/>
    </xf>
    <xf numFmtId="0" fontId="22" fillId="0" borderId="24" xfId="0" applyFont="1" applyBorder="1" applyAlignment="1">
      <alignment horizontal="right" vertical="center" wrapText="1"/>
    </xf>
    <xf numFmtId="0" fontId="2" fillId="0" borderId="19" xfId="0" applyFont="1" applyBorder="1" applyAlignment="1">
      <alignment horizontal="right"/>
    </xf>
    <xf numFmtId="0" fontId="6" fillId="0" borderId="19" xfId="0" applyFont="1" applyBorder="1"/>
    <xf numFmtId="0" fontId="25" fillId="0" borderId="0" xfId="0"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customschemas.google.com/relationships/workbookmetadata" Target="metadata"/><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5"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EENGROCER\Company\My%20Documents\Tools\Adilisha\Final%20edit%20Apr02\April02\Excel%20tables%20updated%20Apr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64EE38A1\14062011_maciek_wydatki_majow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pah-my.sharepoint.com/Users/User/AppData/Local/Temp/Temp1_Rozzal_Sudan_USD_ver1%203%205_TR.zip/Kopia%20Przep&#322;ywy_sudan_ver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ah.sharepoint.com/Users/goal%20niger/Desktop/GOAL%202012/Budget%202012/GOAL_Accounts%20Dept/Accounts%20A-C/BUDGETS/Budget%2003/OFDA%20Conflict%20affected%20populations%20(May%2003)%20V5%20for%20sub%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ah-my.sharepoint.com/Users/tlewis/AppData/Roaming/Microsoft/Excel/Case%20study/HSC%20tab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ah-my.sharepoint.com/Zbiory_LC/Misje/Aktualne_misje_kraje/Sudan/Sudan_poludniowy/ksiegowo-finansowe/RMK/04_UBEZPIECZENIA_STAFF/LOCAL%20STAFF/UAP_SETTELMENT_2015_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E9AD49\ROZZAL%20v201406%20v3%20AS.M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sers\latek\AppData\Local\Microsoft\Windows\Temporary%20Internet%20Files\Content.Outlook\APST00OX\Users\mateusz.zawada\AppData\Roaming\Microsoft\Excel\ROZZAL%20v20141130.AG.%20xlsm.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pah-my.sharepoint.com/Users/KAROLI~1.PUC/AppData/Local/Temp/Archiwum/Financial%20Reporting_GOALBakeries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pah-my.sharepoint.com/Users/PC1/Desktop/August%20Rozzal/August%20Rozzal/July/Initial_Version_July_Rozzal.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ah-my.sharepoint.com/Users/PC1/AppData/Roaming/Skype/My%20Skype%20Received%20Files/10.2.3.02.FEB-2016-Payroll%20-%20-%20Copy%20-%20Copy%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h-my.sharepoint.com/Users/PAH/Downloads/FINANCE_FILES/Finance_2015_Files/Rozzals_2015/2_CHECKED_Version_February_2015_Rozzal.%20FINAL.ML.02.04.2015.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ah-my.sharepoint.com/Users/PAH/AppData/Local/Microsoft/Windows/Temporary%20Internet%20Files/Content.Outlook/D3MT1A6O/ALLOCATION_October_2015%2011%2003_ZP_ZB.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ah-my.sharepoint.com/Zbiory_LC/Misje/Aktualne_misje_kraje/Sudan/Sudan_poludniowy/ksiegowo-finansowe/ROZZAL/2016/Kopia%20Rozzal%2003%202016%20UH%20KK-Revised.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Zbiory_LC\Misje\Aktualne_misje_kraje\Syria\financial\05_rozzal_and_cash_reports\2014-08-31\Rozzal%20August%202014.%20FINAL%20version.ML.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pah-my.sharepoint.com/Users/PC1/Desktop/NCA_NEW/NCA_Copy%20of%2010-00004-16%20160616%20-%20Project%20budget%20template%201%20year%20470923_39_0.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REENGROCER\Company\Training\Training%20programme\Course%20materials\FM1\FM1%20support%20materials\Archive\Old%20FM1%20tabl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pah-my.sharepoint.com/Users/a_mog/Google%20Drive/01.WASH/03.WASH_PLANNED/NCA_2017_Planned_01.07.2017-30.06.2018/Operation%20Budge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latek\AppData\Local\Microsoft\Windows\Temporary%20Internet%20Files\Content.Outlook\APST00OX\FINANCIAL%20DOCUMENTS%202014-2015\06_2015_Cost_Allocation_TIMESHEETS_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pah-my.sharepoint.com/Users/KAROLI~1.PUC/AppData/Local/Temp/Financial_Reporting_GOALF2.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pah.sharepoint.com/Users/PC1/SharePoint/Mission-Syria%20-%20HR/Mission-Syria%20-%20HR/10.Pay-roll/10.2.Syria.Office/10.2.2.Payroll.2015/10.2.2.8.August-2015-Payroll.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pah-my.sharepoint.com/Users/tlewis/AppData/Roaming/Microsoft/Excel/Keeping%20accts%20alternative/Cash%20accounting.e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h-my.sharepoint.com/Zbiory_LC/Misje/Aktualne_misje_kraje/Sudan/Sudan_poludniowy/ksiegowo-finansowe/ROZZAL/2015/2015_12/Rozzal%2012%202015%20UH_KK_ML_FINAL.%20ML.08.02.2016.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pah-my.sharepoint.com/Users/PAH/AppData/Local/Microsoft/Windows/Temporary%20Internet%20Files/Content.Outlook/NVZ84LMK/February%20Rozzal.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REENGROCER\Company\My%20Documents\Training\Materials\FM1\Exercises\FM1%20tables%20Oct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REENGROCER\Company\Documents%20and%20Settings\tlewis\My%20Documents\Training%20events\Adilisha\case%20study\FM%20Legacy%20case%20study%20master.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pah-my.sharepoint.com/Users/tlewis/AppData/Roaming/Microsoft/Excel/Day%202/Apportionment%20ex.result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REENGROCER\Company\My%20Documents\Training\Materials\FM2\Tools\Adilisha\Final%20edit%20Apr02\AJ%20draft%203%20Adilisha%2018Apr02\FM%20Legacy%20case%20study%20maste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ROZZALS\Final%20October%20Rozzal\Final%20version%20printed%20March%20Rozzal%20with%20macro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ah-my.sharepoint.com/Users/PC1/Desktop/August_Rozzal/For_Use_Allocation_July_Rozz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ah.sharepoint.com/Misja_Syria/HR/Mission-Syria%20-%20HR/10.Pay-roll/10.2.Syria.Office/10.2.2.Payroll.2015/tempp/G-Payroll-spreadhshee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ah-my.sharepoint.com/Users/tlewis/Dropbox/ES6e%20Moodle%20design/Existing%20materials%20for%20reference/Legacy%20budgeting%20masters%20updated%20Feb%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ah-my.sharepoint.com/Users/tlewis/Dropbox/1%20TL%20only/Elearning/ES6e%20Moodle%20design/2.%20Resources/Resources%20master%20text/ES6e%20budget%20templat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ah-my.sharepoint.com/Users/tlewis/Dropbox/ES6e%20Moodle%20design/Existing%20materials%20for%20reference/FM5%20case%20study%20tables%2020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pah-my.sharepoint.com/Users/zofia.baczynska/AppData/Roaming/Microsoft/Excel/CA_2015_07%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1"/>
      <sheetName val="BB2"/>
      <sheetName val="BB3"/>
      <sheetName val="PC1"/>
      <sheetName val="PC2"/>
      <sheetName val="COA1"/>
      <sheetName val="RP1"/>
      <sheetName val="IE1"/>
      <sheetName val="Vehicle Log Sheet"/>
      <sheetName val="Budget 1"/>
      <sheetName val="Budget 2"/>
      <sheetName val="Bad budget"/>
      <sheetName val="Budget 3"/>
      <sheetName val="Budget 4"/>
      <sheetName val="Activity 3.4 "/>
      <sheetName val="Activity 3.4 Answer"/>
      <sheetName val="B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b_01"/>
      <sheetName val="k_b_02"/>
      <sheetName val="k_b_03"/>
      <sheetName val="doc_k_b_03"/>
      <sheetName val="k_b_04"/>
      <sheetName val="doc_k_b_04"/>
      <sheetName val="Nowe linie budżetowe"/>
      <sheetName val="definicje"/>
      <sheetName val="k_b_05"/>
      <sheetName val="k_b_06"/>
      <sheetName val="k_b_07"/>
      <sheetName val="k_b_08"/>
      <sheetName val="k_b_09"/>
      <sheetName val="k_b_10"/>
      <sheetName val="k_b_11"/>
      <sheetName val="k_b_12"/>
      <sheetName val="doc_k_b_01"/>
      <sheetName val="doc_k_b_02"/>
      <sheetName val="doc_k_b_05"/>
      <sheetName val="doc_k_b_06"/>
      <sheetName val="doc_k_b_07"/>
      <sheetName val="doc_k_b_08"/>
      <sheetName val="doc_k_b_09"/>
      <sheetName val="doc_k_b_10"/>
      <sheetName val="doc_k_b_11"/>
      <sheetName val="doc_k_b_12"/>
      <sheetName val="Eksport"/>
      <sheetName val="Descri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y"/>
      <sheetName val="Realizacja budżet ogólne"/>
      <sheetName val="realizacja-Woda-BS1"/>
      <sheetName val="FAO - D1"/>
      <sheetName val="FAO - D1  - PAH wklad wlasny"/>
      <sheetName val="realizacja FAO - ZP1"/>
      <sheetName val="realizacja FAO -ZP1 -PAH wlasny"/>
      <sheetName val="MSZ - BS2"/>
      <sheetName val="MSZ - BS2 - PAH wkład własny"/>
      <sheetName val="MSZ rol1"/>
      <sheetName val="MSZ rol1 - PAH wkład własny"/>
      <sheetName val="wydatki Centrali"/>
      <sheetName val="wydatki 1-12"/>
      <sheetName val="k_b_01"/>
      <sheetName val="k_b_02"/>
      <sheetName val="k_b_03"/>
      <sheetName val="k_b_04"/>
      <sheetName val="k_b_05"/>
      <sheetName val="k_b_06"/>
      <sheetName val="k_b_07"/>
      <sheetName val="k_b_08"/>
      <sheetName val="k_b_09"/>
      <sheetName val="k_b_10"/>
      <sheetName val="k_b_11"/>
      <sheetName val="k_b_12"/>
      <sheetName val="k_b_1-12"/>
      <sheetName val="doc_k_b_01"/>
      <sheetName val="doc_k_b_02"/>
      <sheetName val="doc_k_b_03"/>
      <sheetName val="doc_k_b_04"/>
      <sheetName val="doc_k_b_05"/>
      <sheetName val="doc_k_b_06"/>
      <sheetName val="doc_k_b_07"/>
      <sheetName val="doc_k_b_08"/>
      <sheetName val="doc_k_b_09"/>
      <sheetName val="doc_k_b_10"/>
      <sheetName val="doc_k_b_11"/>
      <sheetName val="doc_k_b_12"/>
      <sheetName val="zaliczki lokalne waluta 1"/>
      <sheetName val="zaliczki lokalne waluta 2"/>
      <sheetName val="zaliczki lokalne waluta 3"/>
      <sheetName val="struktura konta dane"/>
      <sheetName val="linie budżetowe"/>
      <sheetName val="koszty"/>
      <sheetName val="oddziały"/>
      <sheetName val="projekty_misje"/>
      <sheetName val="zródła_finansowania"/>
      <sheetName val="pozycje budzetowe"/>
      <sheetName val="definicj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OFDA"/>
      <sheetName val="Indirect Cost Budget"/>
      <sheetName val="Budget_OFDA"/>
      <sheetName val="Indirect_Cost_Budget"/>
      <sheetName val="Budget_OFDA1"/>
      <sheetName val="Indirect_Cost_Budget1"/>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C project budget"/>
      <sheetName val="HSC budget rpt"/>
      <sheetName val="HSC Balance sht"/>
      <sheetName val="HSC I&amp;E"/>
      <sheetName val="HSC Balance sht (2)"/>
      <sheetName val="HSC I&amp;E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UAP SETTELMENT"/>
      <sheetName val="DESCRIPT.1 Personnel sharing"/>
      <sheetName val="Arkusz1"/>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Kurs uśredniony"/>
      <sheetName val="Zaliczki"/>
      <sheetName val="makro"/>
      <sheetName val="Bank&amp;Cash"/>
      <sheetName val="Exchange rates"/>
      <sheetName val="Description"/>
      <sheetName val="Emergency money"/>
      <sheetName val="Inwentaryzacja"/>
      <sheetName val="Umowy czerwiec"/>
      <sheetName val="LIsta płac za czerwiec 2014"/>
      <sheetName val="definicj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Lista płac"/>
      <sheetName val="Exchange rates"/>
      <sheetName val="Month"/>
      <sheetName val="makro"/>
      <sheetName val="Kurs uśredniony"/>
      <sheetName val="Advance emergency new file"/>
      <sheetName val="advance new file"/>
      <sheetName val="Bank&amp;Cash"/>
      <sheetName val="Umowy listopad"/>
      <sheetName val="Wynagr.alokacja kosztów XI"/>
      <sheetName val="Description"/>
      <sheetName val="Rachunki płatne z kasy"/>
      <sheetName val="mapping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eporting"/>
      <sheetName val="Transaction_Listing"/>
      <sheetName val="exchange rate"/>
      <sheetName val="Załacznik 2"/>
      <sheetName val="pomocniczy"/>
      <sheetName val="NBP"/>
      <sheetName val="do raportu"/>
      <sheetName val="k_500"/>
      <sheetName val="indirect"/>
      <sheetName val="Dropdown"/>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Turkey_Office_Advance new file "/>
      <sheetName val="Syria_office_advance_Log_2014"/>
      <sheetName val="Syria advance"/>
      <sheetName val="Exchange rates"/>
      <sheetName val="makro"/>
      <sheetName val="Bank&amp;Cash"/>
      <sheetName val="pivot"/>
      <sheetName val="Description"/>
      <sheetName val="ex_rate"/>
      <sheetName val="MCR_Pivot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payslips"/>
      <sheetName val="dictionary"/>
      <sheetName val="Payroll"/>
      <sheetName val="Sheet1"/>
      <sheetName val="Sheet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advance"/>
      <sheetName val="advance Yousuf"/>
      <sheetName val="Advances log 2015"/>
      <sheetName val="Syria_office_advance_Log_2014"/>
      <sheetName val="Exchange rates"/>
      <sheetName val="makro"/>
      <sheetName val="Bank&amp;Cash"/>
      <sheetName val="pivot"/>
      <sheetName val="Description"/>
      <sheetName val="MCR"/>
      <sheetName val="ex_rate"/>
      <sheetName val="Data_Sources"/>
      <sheetName val="Not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ime division"/>
      <sheetName val="total division %"/>
      <sheetName val="DESCRIPTION1"/>
      <sheetName val="DESCRIPTION2"/>
      <sheetName val="data"/>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Steer&amp;Instruction"/>
      <sheetName val="Makro"/>
      <sheetName val="Allocation"/>
      <sheetName val="Allowances splitter"/>
      <sheetName val="Salary List"/>
      <sheetName val="Bank&amp;Cash"/>
      <sheetName val="Month"/>
      <sheetName val="Exchange rates"/>
      <sheetName val="Kurs uśredniony"/>
      <sheetName val="Kurs bankowy uśredniony"/>
      <sheetName val="Advance "/>
      <sheetName val="Advance Emmerg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makro"/>
      <sheetName val="Advance"/>
      <sheetName val="Advance Yousef Rahmoun"/>
      <sheetName val="Exchange rates"/>
      <sheetName val="Bank&amp;Cash"/>
      <sheetName val="OB Transfer"/>
      <sheetName val="Description"/>
      <sheetName val="exchange_rate_Ola"/>
      <sheetName val="ex_r_SCI Wash_NCA"/>
      <sheetName val="Bank -  Cash transfers"/>
      <sheetName val="Syria advance tra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ropDownValues"/>
      <sheetName val="Application summary"/>
      <sheetName val="1 - Outcome level"/>
      <sheetName val="2 - Output level"/>
      <sheetName val="3 - Activity level"/>
      <sheetName val="Explanatory notes"/>
      <sheetName val="REVISED Application summary"/>
      <sheetName val="REVISED 1 - Outcome level"/>
      <sheetName val="REVISED 2 - Output level"/>
      <sheetName val="REVISED 3 - Activity level"/>
      <sheetName val="NCA_Copy of 10-00004-16 160616 "/>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cy Consolidated"/>
      <sheetName val="LAS Budget Worksheet"/>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peration Budget"/>
      <sheetName val="BOQ_Monthly_Basis"/>
      <sheetName val="Sheet1"/>
    </sheetNames>
    <sheetDataSet>
      <sheetData sheetId="0"/>
      <sheetData sheetId="1" refreshError="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heets"/>
      <sheetName val="dictionary"/>
      <sheetName val="roboczy do usunięcia"/>
    </sheetNames>
    <sheetDataSet>
      <sheetData sheetId="0" refreshError="1"/>
      <sheetData sheetId="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IS Szablonu"/>
      <sheetName val="Financial Reporting"/>
      <sheetName val="Transaction_Listing"/>
      <sheetName val="exchange rate_A"/>
      <sheetName val="exchange rate_B"/>
      <sheetName val="Print cover sheet"/>
      <sheetName val="total"/>
      <sheetName val="2015-12-21"/>
      <sheetName val="do raportu"/>
      <sheetName val="pivot_zest_wyd"/>
      <sheetName val="rozl_z_misja"/>
      <sheetName val="Załacznik 3"/>
      <sheetName val="pomocniczy"/>
      <sheetName val="procedura przelewowa"/>
      <sheetName val="k_500"/>
      <sheetName val="indirect"/>
      <sheetName val="Waluty_A"/>
      <sheetName val="Waluty_B"/>
      <sheetName val="Dir"/>
      <sheetName val="Arkusz2"/>
      <sheetName val="MCA"/>
      <sheetName val="exchange rate"/>
      <sheetName val="ex_rate_SYP"/>
      <sheetName val="pivot_weryfikacja"/>
      <sheetName val="Walu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roll"/>
      <sheetName val="Print payslips"/>
      <sheetName val="dictionary"/>
    </sheetNames>
    <sheetDataSet>
      <sheetData sheetId="0" refreshError="1"/>
      <sheetData sheetId="1" refreshError="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Book exercise"/>
      <sheetName val="PC Book answer"/>
      <sheetName val="Bankbook ex"/>
      <sheetName val="Bankbook completed"/>
      <sheetName val="R&amp;P"/>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akro"/>
      <sheetName val="Description"/>
      <sheetName val="Allocation"/>
      <sheetName val="Salary List"/>
      <sheetName val="allowance&amp;overtime"/>
      <sheetName val="Month"/>
      <sheetName val="Bank&amp;Cash"/>
      <sheetName val="December Advance "/>
      <sheetName val="Advance Emmergency"/>
      <sheetName val="Exchange rates"/>
      <sheetName val="Kurs uśredniony"/>
      <sheetName val="Kurs bankowy uśrednion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makro"/>
      <sheetName val="Exchange rates"/>
      <sheetName val="Bank&amp;Cash"/>
      <sheetName val="pivot"/>
      <sheetName val="Description"/>
      <sheetName val="MCR"/>
      <sheetName val="Syria office advanc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of Accounts"/>
      <sheetName val="Bad budget eg"/>
      <sheetName val="Good budget eg"/>
      <sheetName val=" LAS Budget worksheet blank"/>
      <sheetName val=" LAS Project Budget"/>
      <sheetName val="Cons. budget Legacy"/>
      <sheetName val="Completed BHC Budget"/>
      <sheetName val="Cashflow ex."/>
      <sheetName val="Cashflow answer"/>
      <sheetName val="PC Book exercise"/>
      <sheetName val="PC Book answer"/>
      <sheetName val="Bankbook"/>
      <sheetName val="Bank rec figs"/>
      <sheetName val="Apportion results"/>
      <sheetName val="Budget Mon Blank"/>
      <sheetName val="Budget Mon complete"/>
      <sheetName val="Forecast ex."/>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A"/>
      <sheetName val="LAS"/>
      <sheetName val="GAT"/>
      <sheetName val="Cons"/>
      <sheetName val="CS"/>
      <sheetName val="Consolidated budget"/>
      <sheetName val="Apportioned budget"/>
      <sheetName val="Income budget"/>
      <sheetName val="Cashflow Structure"/>
      <sheetName val="Cashflow - Complete"/>
      <sheetName val="USAID Budget"/>
      <sheetName val="BHC Budget"/>
      <sheetName val="Funding grid"/>
      <sheetName val="CB1 (2)"/>
      <sheetName val="CB1"/>
      <sheetName val="CB2"/>
      <sheetName val="CB3"/>
      <sheetName val="PC1"/>
      <sheetName val="PC2"/>
      <sheetName val="RP1"/>
      <sheetName val="IE1"/>
      <sheetName val="Actuals work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ortion results2"/>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A"/>
      <sheetName val="LAS"/>
      <sheetName val="GAT"/>
      <sheetName val="Cons"/>
      <sheetName val="CS"/>
      <sheetName val="Consolidated budget"/>
      <sheetName val="Apportioned budget"/>
      <sheetName val="Income budget"/>
      <sheetName val="Cashflow Structure"/>
      <sheetName val="Cashflow - Complete"/>
      <sheetName val="USAID Budget"/>
      <sheetName val="BHC Budget"/>
      <sheetName val="Funding grid"/>
      <sheetName val="CB1 (2)"/>
      <sheetName val="CB1"/>
      <sheetName val="CB2"/>
      <sheetName val="CB3"/>
      <sheetName val="PC1"/>
      <sheetName val="PC2"/>
      <sheetName val="RP1"/>
      <sheetName val="IE1"/>
      <sheetName val="Actuals work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r&amp;Instruction"/>
      <sheetName val="Month"/>
      <sheetName val="Advance"/>
      <sheetName val="makro"/>
      <sheetName val="Exchange rates"/>
      <sheetName val="Bank&amp;Cash"/>
      <sheetName val="Description"/>
      <sheetName val="ex_r_SCII_GOAL_SCIFOOD"/>
      <sheetName val="ex_r_SCI Wash_NCA"/>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taff hours calculations"/>
      <sheetName val="Locations"/>
      <sheetName val="SupportingData"/>
      <sheetName val="AllocationSplitter"/>
      <sheetName val="Rozzal"/>
      <sheetName val="Data"/>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ands"/>
      <sheetName val="Payroll"/>
      <sheetName val="Journal"/>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of Accounts"/>
      <sheetName val="Blank budget worksheet"/>
      <sheetName val="LAS worksheet EX."/>
      <sheetName val="LAS worksheet with  codes "/>
      <sheetName val="LAS budget  COMPLETED"/>
      <sheetName val="Summary budget COMPLETED"/>
      <sheetName val="Donor budget ex"/>
      <sheetName val="Donor budget COMPLETED"/>
      <sheetName val="LAS Consolidated"/>
      <sheetName val="Phased Budget COMPLETED"/>
      <sheetName val="Phased budget CALCS"/>
      <sheetName val="Cashflow WB"/>
      <sheetName val="Cashflow.answer with notes"/>
      <sheetName val="Cashflow.answer"/>
      <sheetName val="All Legacy Cashflow"/>
      <sheetName val="Funding Grid"/>
      <sheetName val="Cashflow.blank"/>
      <sheetName val="ROP ABB completed "/>
      <sheetName val="ROP ABB blank"/>
      <sheetName val="Contribution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budget worksheet"/>
      <sheetName val="Budget worksheet intro lesson "/>
      <sheetName val="Chart of accounts"/>
      <sheetName val="WS with codes notes"/>
      <sheetName val="WS worked example completed "/>
      <sheetName val="Summary budget "/>
      <sheetName val="WS with phased workings"/>
      <sheetName val="WS with phased budget ALL"/>
      <sheetName val="Phased summary"/>
      <sheetName val="WS with cashflow workings"/>
      <sheetName val="summary cashflow v1"/>
      <sheetName val="Worked example x "/>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original"/>
      <sheetName val="Chart of Accounts v2 (revised)"/>
      <sheetName val="ROP ABB framework A"/>
      <sheetName val="ROP ABB framework B"/>
      <sheetName val="ROP ABB framework C"/>
      <sheetName val="ROP ABB framework D"/>
      <sheetName val="ROP ABB framework E"/>
      <sheetName val="Price List"/>
      <sheetName val="ROP ABB completed 2010"/>
      <sheetName val="Phased budget by line BLANKS"/>
      <sheetName val="Phased budget by line"/>
      <sheetName val="ROP ABB coding activity "/>
      <sheetName val="ROP ABB all coding completed  "/>
      <sheetName val="Consolidated budget with ROP"/>
      <sheetName val="ROP donor code mapping"/>
      <sheetName val="Humour Aid budget (blank)"/>
      <sheetName val="Humour Aid budget (completed)"/>
      <sheetName val="funding decision wsht ex"/>
      <sheetName val="funding decision worksheet ans"/>
      <sheetName val="Grant Schedule completed"/>
      <sheetName val="Grant Schedule 6 Month In Ans"/>
      <sheetName val="Grant Schedule 6 Month Ex"/>
      <sheetName val="Core costs calc"/>
      <sheetName val="Summary budget reserves ex"/>
      <sheetName val="Legacy Funding mix table"/>
      <sheetName val="Income schedule  cal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heets"/>
      <sheetName val="register_exp"/>
      <sheetName val="CoAC"/>
      <sheetName val="cover_sheet"/>
      <sheetName val="dictionary"/>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000"/>
  <sheetViews>
    <sheetView showGridLines="0" zoomScale="55" zoomScaleNormal="55" workbookViewId="0">
      <selection activeCell="E25" sqref="E25"/>
    </sheetView>
  </sheetViews>
  <sheetFormatPr defaultColWidth="14.44140625" defaultRowHeight="15" customHeight="1"/>
  <cols>
    <col min="1" max="2" width="5.33203125" customWidth="1"/>
    <col min="3" max="3" width="16" customWidth="1"/>
    <col min="4" max="4" width="17" customWidth="1"/>
    <col min="5" max="5" width="88" customWidth="1"/>
    <col min="6" max="6" width="11" customWidth="1"/>
    <col min="7" max="8" width="21.44140625" customWidth="1"/>
    <col min="9" max="9" width="21.6640625" customWidth="1"/>
    <col min="10" max="10" width="18.44140625" customWidth="1"/>
    <col min="11" max="11" width="39.44140625" customWidth="1"/>
    <col min="12" max="12" width="8.5546875" customWidth="1"/>
  </cols>
  <sheetData>
    <row r="1" spans="1:25" ht="57" customHeight="1">
      <c r="A1" s="1"/>
      <c r="B1" s="2"/>
      <c r="C1" s="1"/>
      <c r="D1" s="1"/>
      <c r="E1" s="1"/>
      <c r="F1" s="1"/>
      <c r="G1" s="1"/>
      <c r="H1" s="1"/>
      <c r="I1" s="1"/>
      <c r="J1" s="1"/>
      <c r="K1" s="1"/>
      <c r="L1" s="1"/>
      <c r="M1" s="1"/>
      <c r="N1" s="1"/>
      <c r="O1" s="1"/>
      <c r="P1" s="1"/>
      <c r="Q1" s="1"/>
      <c r="R1" s="1"/>
      <c r="S1" s="1"/>
      <c r="T1" s="1"/>
      <c r="U1" s="1"/>
      <c r="V1" s="1"/>
      <c r="W1" s="1"/>
      <c r="X1" s="1"/>
      <c r="Y1" s="1"/>
    </row>
    <row r="2" spans="1:25" ht="59.25" customHeight="1">
      <c r="A2" s="1"/>
      <c r="B2" s="2"/>
      <c r="C2" s="3" t="s">
        <v>0</v>
      </c>
      <c r="D2" s="1"/>
      <c r="E2" s="1"/>
      <c r="F2" s="1"/>
      <c r="G2" s="1"/>
      <c r="H2" s="1"/>
      <c r="I2" s="1"/>
      <c r="J2" s="1"/>
      <c r="K2" s="1"/>
      <c r="L2" s="1"/>
      <c r="M2" s="1"/>
      <c r="N2" s="1"/>
      <c r="O2" s="1"/>
      <c r="P2" s="1"/>
      <c r="Q2" s="1"/>
      <c r="R2" s="1"/>
      <c r="S2" s="1"/>
      <c r="T2" s="1"/>
      <c r="U2" s="1"/>
      <c r="V2" s="1"/>
      <c r="W2" s="1"/>
      <c r="X2" s="1"/>
      <c r="Y2" s="1"/>
    </row>
    <row r="3" spans="1:25" ht="43.5" customHeight="1">
      <c r="A3" s="1"/>
      <c r="B3" s="4" t="s">
        <v>1</v>
      </c>
      <c r="C3" s="67" t="s">
        <v>2</v>
      </c>
      <c r="D3" s="68"/>
      <c r="E3" s="5" t="s">
        <v>3</v>
      </c>
      <c r="F3" s="5" t="s">
        <v>4</v>
      </c>
      <c r="G3" s="6" t="s">
        <v>5</v>
      </c>
      <c r="H3" s="7" t="s">
        <v>6</v>
      </c>
      <c r="I3" s="8" t="s">
        <v>7</v>
      </c>
      <c r="J3" s="9" t="s">
        <v>8</v>
      </c>
      <c r="K3" s="69" t="s">
        <v>9</v>
      </c>
      <c r="L3" s="63"/>
      <c r="M3" s="1"/>
      <c r="N3" s="1"/>
      <c r="O3" s="1"/>
      <c r="P3" s="1"/>
      <c r="Q3" s="1"/>
      <c r="R3" s="1"/>
      <c r="S3" s="1"/>
      <c r="T3" s="1"/>
      <c r="U3" s="1"/>
      <c r="V3" s="1"/>
      <c r="W3" s="1"/>
      <c r="X3" s="1"/>
      <c r="Y3" s="1"/>
    </row>
    <row r="4" spans="1:25" ht="309.60000000000002" customHeight="1">
      <c r="A4" s="1"/>
      <c r="B4" s="43">
        <v>1</v>
      </c>
      <c r="C4" s="64" t="s">
        <v>38</v>
      </c>
      <c r="D4" s="65"/>
      <c r="E4" s="51" t="s">
        <v>39</v>
      </c>
      <c r="F4" s="10" t="s">
        <v>10</v>
      </c>
      <c r="G4" s="11">
        <v>1055</v>
      </c>
      <c r="H4" s="12">
        <v>0</v>
      </c>
      <c r="I4" s="13">
        <f>G4*H4</f>
        <v>0</v>
      </c>
      <c r="J4" s="14" t="s">
        <v>11</v>
      </c>
      <c r="K4" s="66"/>
      <c r="L4" s="63"/>
      <c r="M4" s="1"/>
      <c r="N4" s="1"/>
      <c r="O4" s="1"/>
      <c r="P4" s="1"/>
      <c r="Q4" s="1"/>
      <c r="R4" s="1"/>
      <c r="S4" s="1"/>
      <c r="T4" s="1"/>
      <c r="U4" s="1"/>
      <c r="V4" s="1"/>
      <c r="W4" s="1"/>
      <c r="X4" s="1"/>
      <c r="Y4" s="1"/>
    </row>
    <row r="5" spans="1:25" ht="29.25" customHeight="1">
      <c r="A5" s="1"/>
      <c r="B5" s="1"/>
      <c r="C5" s="1"/>
      <c r="D5" s="1"/>
      <c r="E5" s="1"/>
      <c r="F5" s="1"/>
      <c r="G5" s="15"/>
      <c r="H5" s="16" t="s">
        <v>12</v>
      </c>
      <c r="I5" s="16">
        <f>I4</f>
        <v>0</v>
      </c>
      <c r="J5" s="17" t="s">
        <v>11</v>
      </c>
      <c r="K5" s="1"/>
      <c r="L5" s="1"/>
      <c r="M5" s="1"/>
      <c r="N5" s="1"/>
      <c r="O5" s="1"/>
      <c r="P5" s="1"/>
      <c r="Q5" s="1"/>
      <c r="R5" s="1"/>
      <c r="S5" s="1"/>
      <c r="T5" s="1"/>
      <c r="U5" s="1"/>
      <c r="V5" s="1"/>
      <c r="W5" s="1"/>
      <c r="X5" s="1"/>
      <c r="Y5" s="1"/>
    </row>
    <row r="6" spans="1:25" ht="14.25" customHeight="1">
      <c r="A6" s="1"/>
      <c r="B6" s="1"/>
      <c r="C6" s="1"/>
      <c r="D6" s="1"/>
      <c r="E6" s="1"/>
      <c r="F6" s="1"/>
      <c r="G6" s="1"/>
      <c r="H6" s="1"/>
      <c r="I6" s="1"/>
      <c r="J6" s="1"/>
      <c r="K6" s="1"/>
      <c r="L6" s="1"/>
      <c r="M6" s="1"/>
      <c r="N6" s="1"/>
      <c r="O6" s="1"/>
      <c r="P6" s="1"/>
      <c r="Q6" s="1"/>
      <c r="R6" s="1"/>
      <c r="S6" s="1"/>
      <c r="T6" s="1"/>
      <c r="U6" s="1"/>
      <c r="V6" s="1"/>
      <c r="W6" s="1"/>
      <c r="X6" s="1"/>
      <c r="Y6" s="1"/>
    </row>
    <row r="7" spans="1:25" ht="14.25" customHeight="1">
      <c r="A7" s="1"/>
      <c r="B7" s="1"/>
      <c r="C7" s="1"/>
      <c r="D7" s="1"/>
      <c r="E7" s="1"/>
      <c r="F7" s="1"/>
      <c r="G7" s="1"/>
      <c r="H7" s="1"/>
      <c r="I7" s="1"/>
      <c r="J7" s="1"/>
      <c r="K7" s="1"/>
      <c r="L7" s="1"/>
      <c r="M7" s="1"/>
      <c r="N7" s="1"/>
      <c r="O7" s="1"/>
      <c r="P7" s="1"/>
      <c r="Q7" s="1"/>
      <c r="R7" s="1"/>
      <c r="S7" s="1"/>
      <c r="T7" s="1"/>
      <c r="U7" s="1"/>
      <c r="V7" s="1"/>
      <c r="W7" s="1"/>
      <c r="X7" s="1"/>
      <c r="Y7" s="1"/>
    </row>
    <row r="8" spans="1:25" ht="33" customHeight="1">
      <c r="A8" s="1"/>
      <c r="B8" s="60" t="s">
        <v>13</v>
      </c>
      <c r="C8" s="55"/>
      <c r="D8" s="56"/>
      <c r="E8" s="19" t="s">
        <v>14</v>
      </c>
      <c r="G8" s="18"/>
      <c r="H8" s="60"/>
      <c r="I8" s="55"/>
      <c r="J8" s="70"/>
      <c r="K8" s="55"/>
      <c r="L8" s="1"/>
      <c r="M8" s="1"/>
      <c r="N8" s="1"/>
      <c r="O8" s="1"/>
      <c r="P8" s="1"/>
      <c r="Q8" s="1"/>
      <c r="R8" s="1"/>
      <c r="S8" s="1"/>
      <c r="T8" s="1"/>
      <c r="U8" s="1"/>
      <c r="V8" s="1"/>
      <c r="W8" s="1"/>
      <c r="X8" s="1"/>
      <c r="Y8" s="1"/>
    </row>
    <row r="9" spans="1:25" ht="14.25" customHeight="1">
      <c r="A9" s="1"/>
      <c r="B9" s="1"/>
      <c r="J9" s="20"/>
      <c r="K9" s="20"/>
      <c r="L9" s="1"/>
      <c r="M9" s="1"/>
      <c r="N9" s="1"/>
      <c r="O9" s="1"/>
      <c r="P9" s="1"/>
      <c r="Q9" s="1"/>
      <c r="R9" s="1"/>
      <c r="S9" s="1"/>
      <c r="T9" s="1"/>
      <c r="U9" s="1"/>
      <c r="V9" s="1"/>
      <c r="W9" s="1"/>
      <c r="X9" s="1"/>
      <c r="Y9" s="1"/>
    </row>
    <row r="10" spans="1:25" ht="14.25" customHeight="1">
      <c r="A10" s="1"/>
      <c r="B10" s="1"/>
      <c r="C10" s="21" t="s">
        <v>15</v>
      </c>
      <c r="D10" s="20"/>
      <c r="E10" s="20"/>
      <c r="L10" s="1"/>
      <c r="M10" s="1"/>
      <c r="N10" s="1"/>
      <c r="O10" s="1"/>
      <c r="P10" s="1"/>
      <c r="Q10" s="1"/>
      <c r="R10" s="1"/>
      <c r="S10" s="1"/>
      <c r="T10" s="1"/>
      <c r="U10" s="1"/>
      <c r="V10" s="1"/>
      <c r="W10" s="1"/>
      <c r="X10" s="1"/>
      <c r="Y10" s="1"/>
    </row>
    <row r="11" spans="1:25" ht="21.75" customHeight="1">
      <c r="A11" s="1"/>
      <c r="B11" s="1"/>
      <c r="C11" s="61"/>
      <c r="D11" s="62"/>
      <c r="E11" s="62"/>
      <c r="F11" s="62"/>
      <c r="G11" s="62"/>
      <c r="H11" s="62"/>
      <c r="I11" s="62"/>
      <c r="J11" s="62"/>
      <c r="K11" s="63"/>
      <c r="L11" s="1"/>
      <c r="M11" s="1"/>
      <c r="N11" s="1"/>
      <c r="O11" s="1"/>
      <c r="P11" s="1"/>
      <c r="Q11" s="1"/>
      <c r="R11" s="1"/>
      <c r="S11" s="1"/>
      <c r="T11" s="1"/>
      <c r="U11" s="1"/>
      <c r="V11" s="1"/>
      <c r="W11" s="1"/>
      <c r="X11" s="1"/>
      <c r="Y11" s="1"/>
    </row>
    <row r="12" spans="1:25" ht="14.25" customHeight="1">
      <c r="A12" s="1"/>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c r="A13" s="1"/>
      <c r="B13" s="1"/>
      <c r="C13" s="1"/>
      <c r="D13" s="1"/>
      <c r="E13" s="1"/>
      <c r="F13" s="1"/>
      <c r="G13" s="1"/>
      <c r="H13" s="1"/>
      <c r="I13" s="1"/>
      <c r="J13" s="1"/>
      <c r="K13" s="1"/>
      <c r="L13" s="1"/>
      <c r="M13" s="1"/>
      <c r="N13" s="1"/>
      <c r="O13" s="1"/>
      <c r="P13" s="1"/>
      <c r="Q13" s="1"/>
      <c r="R13" s="1"/>
      <c r="S13" s="1"/>
      <c r="T13" s="1"/>
      <c r="U13" s="1"/>
      <c r="V13" s="1"/>
      <c r="W13" s="1"/>
      <c r="X13" s="1"/>
      <c r="Y13" s="1"/>
    </row>
    <row r="14" spans="1:25" ht="14.25" customHeight="1">
      <c r="A14" s="1"/>
      <c r="B14" s="54" t="s">
        <v>16</v>
      </c>
      <c r="C14" s="55"/>
      <c r="D14" s="56"/>
      <c r="E14" s="22"/>
      <c r="F14" s="1"/>
      <c r="G14" s="1"/>
      <c r="H14" s="1"/>
      <c r="I14" s="1"/>
      <c r="J14" s="1"/>
      <c r="K14" s="1"/>
      <c r="L14" s="1"/>
      <c r="M14" s="1"/>
      <c r="N14" s="1"/>
      <c r="O14" s="1"/>
      <c r="P14" s="1"/>
      <c r="Q14" s="1"/>
      <c r="R14" s="1"/>
      <c r="S14" s="1"/>
      <c r="T14" s="1"/>
      <c r="U14" s="1"/>
      <c r="V14" s="1"/>
      <c r="W14" s="1"/>
      <c r="X14" s="1"/>
      <c r="Y14" s="1"/>
    </row>
    <row r="15" spans="1:25" ht="14.25" customHeight="1">
      <c r="A15" s="1"/>
      <c r="B15" s="54" t="s">
        <v>17</v>
      </c>
      <c r="C15" s="55"/>
      <c r="D15" s="56"/>
      <c r="E15" s="23"/>
      <c r="F15" s="1"/>
      <c r="G15" s="1"/>
      <c r="H15" s="1"/>
      <c r="I15" s="1"/>
      <c r="J15" s="1"/>
      <c r="K15" s="1"/>
      <c r="L15" s="1"/>
      <c r="M15" s="1"/>
      <c r="N15" s="1"/>
      <c r="O15" s="1"/>
      <c r="P15" s="1"/>
      <c r="Q15" s="1"/>
      <c r="R15" s="1"/>
      <c r="S15" s="1"/>
      <c r="T15" s="1"/>
      <c r="U15" s="1"/>
      <c r="V15" s="1"/>
      <c r="W15" s="1"/>
      <c r="X15" s="1"/>
      <c r="Y15" s="1"/>
    </row>
    <row r="16" spans="1:25" ht="14.25" customHeight="1">
      <c r="A16" s="1"/>
      <c r="B16" s="54" t="s">
        <v>18</v>
      </c>
      <c r="C16" s="55"/>
      <c r="D16" s="56"/>
      <c r="E16" s="23"/>
      <c r="F16" s="1"/>
      <c r="G16" s="1"/>
      <c r="H16" s="1"/>
      <c r="I16" s="1"/>
      <c r="J16" s="1"/>
      <c r="K16" s="1"/>
      <c r="L16" s="1"/>
      <c r="M16" s="1"/>
      <c r="N16" s="1"/>
      <c r="O16" s="1"/>
      <c r="P16" s="1"/>
      <c r="Q16" s="1"/>
      <c r="R16" s="1"/>
      <c r="S16" s="1"/>
      <c r="T16" s="1"/>
      <c r="U16" s="1"/>
      <c r="V16" s="1"/>
      <c r="W16" s="1"/>
      <c r="X16" s="1"/>
      <c r="Y16" s="1"/>
    </row>
    <row r="17" spans="1:25" ht="14.25" customHeight="1">
      <c r="A17" s="1"/>
      <c r="B17" s="54" t="s">
        <v>19</v>
      </c>
      <c r="C17" s="55"/>
      <c r="D17" s="56"/>
      <c r="E17" s="23"/>
      <c r="F17" s="1"/>
      <c r="G17" s="1"/>
      <c r="H17" s="1"/>
      <c r="I17" s="1"/>
      <c r="J17" s="1"/>
      <c r="K17" s="1"/>
      <c r="L17" s="1"/>
      <c r="M17" s="1"/>
      <c r="N17" s="1"/>
      <c r="O17" s="1"/>
      <c r="P17" s="1"/>
      <c r="Q17" s="1"/>
      <c r="R17" s="1"/>
      <c r="S17" s="1"/>
      <c r="T17" s="1"/>
      <c r="U17" s="1"/>
      <c r="V17" s="1"/>
      <c r="W17" s="1"/>
      <c r="X17" s="1"/>
      <c r="Y17" s="1"/>
    </row>
    <row r="18" spans="1:25" ht="14.25" customHeight="1">
      <c r="A18" s="1"/>
      <c r="B18" s="54" t="s">
        <v>20</v>
      </c>
      <c r="C18" s="55"/>
      <c r="D18" s="56"/>
      <c r="E18" s="23"/>
      <c r="F18" s="1"/>
      <c r="G18" s="1"/>
      <c r="H18" s="1"/>
      <c r="I18" s="1"/>
      <c r="J18" s="1"/>
      <c r="K18" s="1"/>
      <c r="L18" s="1"/>
      <c r="M18" s="1"/>
      <c r="N18" s="1"/>
      <c r="O18" s="1"/>
      <c r="P18" s="1"/>
      <c r="Q18" s="1"/>
      <c r="R18" s="1"/>
      <c r="S18" s="1"/>
      <c r="T18" s="1"/>
      <c r="U18" s="1"/>
      <c r="V18" s="1"/>
      <c r="W18" s="1"/>
      <c r="X18" s="1"/>
      <c r="Y18" s="1"/>
    </row>
    <row r="19" spans="1:25" ht="33.75" customHeight="1">
      <c r="A19" s="1"/>
      <c r="B19" s="57" t="s">
        <v>21</v>
      </c>
      <c r="C19" s="55"/>
      <c r="D19" s="56"/>
      <c r="E19" s="58"/>
      <c r="F19" s="1"/>
      <c r="G19" s="1"/>
      <c r="H19" s="1"/>
      <c r="I19" s="1"/>
      <c r="J19" s="1"/>
      <c r="K19" s="1"/>
      <c r="L19" s="1"/>
      <c r="M19" s="1"/>
      <c r="N19" s="1"/>
      <c r="O19" s="1"/>
      <c r="P19" s="1"/>
      <c r="Q19" s="1"/>
      <c r="R19" s="1"/>
      <c r="S19" s="1"/>
      <c r="T19" s="1"/>
      <c r="U19" s="1"/>
      <c r="V19" s="1"/>
      <c r="W19" s="1"/>
      <c r="X19" s="1"/>
      <c r="Y19" s="1"/>
    </row>
    <row r="20" spans="1:25" ht="14.25" customHeight="1">
      <c r="A20" s="1"/>
      <c r="B20" s="25"/>
      <c r="C20" s="24"/>
      <c r="D20" s="26"/>
      <c r="E20" s="59"/>
      <c r="F20" s="1"/>
      <c r="G20" s="1"/>
      <c r="H20" s="1"/>
      <c r="I20" s="1"/>
      <c r="J20" s="1"/>
      <c r="K20" s="1"/>
      <c r="L20" s="1"/>
      <c r="M20" s="1"/>
      <c r="N20" s="1"/>
      <c r="O20" s="1"/>
      <c r="P20" s="1"/>
      <c r="Q20" s="1"/>
      <c r="R20" s="1"/>
      <c r="S20" s="1"/>
      <c r="T20" s="1"/>
      <c r="U20" s="1"/>
      <c r="V20" s="1"/>
      <c r="W20" s="1"/>
      <c r="X20" s="1"/>
      <c r="Y20" s="1"/>
    </row>
    <row r="21" spans="1:25" ht="14.25" customHeight="1">
      <c r="A21" s="1"/>
      <c r="B21" s="1"/>
      <c r="C21" s="1"/>
      <c r="D21" s="1"/>
      <c r="E21" s="1"/>
      <c r="F21" s="1"/>
      <c r="G21" s="1"/>
      <c r="H21" s="1"/>
      <c r="I21" s="1"/>
      <c r="J21" s="1"/>
      <c r="K21" s="1"/>
      <c r="L21" s="1"/>
      <c r="M21" s="1"/>
      <c r="N21" s="1"/>
      <c r="O21" s="1"/>
      <c r="P21" s="1"/>
      <c r="Q21" s="1"/>
      <c r="R21" s="1"/>
      <c r="S21" s="1"/>
      <c r="T21" s="1"/>
      <c r="U21" s="1"/>
      <c r="V21" s="1"/>
      <c r="W21" s="1"/>
      <c r="X21" s="1"/>
      <c r="Y21" s="1"/>
    </row>
    <row r="22" spans="1:25" ht="14.25" customHeight="1">
      <c r="A22" s="1"/>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c r="A23" s="1"/>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c r="A24" s="1"/>
      <c r="B24" s="1"/>
      <c r="C24" s="1"/>
      <c r="D24" s="1"/>
      <c r="E24" s="1"/>
      <c r="F24" s="1"/>
      <c r="G24" s="1"/>
      <c r="H24" s="1"/>
      <c r="I24" s="1"/>
      <c r="J24" s="1"/>
      <c r="K24" s="1"/>
      <c r="L24" s="1"/>
      <c r="M24" s="1"/>
      <c r="N24" s="1"/>
      <c r="O24" s="1"/>
      <c r="P24" s="1"/>
      <c r="Q24" s="1"/>
      <c r="R24" s="1"/>
      <c r="S24" s="1"/>
      <c r="T24" s="1"/>
      <c r="U24" s="1"/>
      <c r="V24" s="1"/>
      <c r="W24" s="1"/>
      <c r="X24" s="1"/>
      <c r="Y24" s="1"/>
    </row>
    <row r="25" spans="1:25" ht="14.25" customHeight="1">
      <c r="A25" s="1"/>
      <c r="B25" s="1"/>
      <c r="C25" s="1"/>
      <c r="D25" s="1"/>
      <c r="E25" s="1"/>
      <c r="F25" s="1"/>
      <c r="G25" s="1"/>
      <c r="H25" s="1"/>
      <c r="I25" s="1"/>
      <c r="J25" s="1"/>
      <c r="K25" s="1"/>
      <c r="L25" s="1"/>
      <c r="M25" s="1"/>
      <c r="N25" s="1"/>
      <c r="O25" s="1"/>
      <c r="P25" s="1"/>
      <c r="Q25" s="1"/>
      <c r="R25" s="1"/>
      <c r="S25" s="1"/>
      <c r="T25" s="1"/>
      <c r="U25" s="1"/>
      <c r="V25" s="1"/>
      <c r="W25" s="1"/>
      <c r="X25" s="1"/>
      <c r="Y25" s="1"/>
    </row>
    <row r="26" spans="1:25" ht="14.25" customHeight="1">
      <c r="A26" s="1"/>
      <c r="B26" s="1"/>
      <c r="C26" s="1"/>
      <c r="D26" s="1"/>
      <c r="E26" s="1"/>
      <c r="F26" s="1"/>
      <c r="G26" s="1"/>
      <c r="H26" s="1"/>
      <c r="I26" s="1"/>
      <c r="J26" s="1"/>
      <c r="K26" s="1"/>
      <c r="L26" s="1"/>
      <c r="M26" s="1"/>
      <c r="N26" s="1"/>
      <c r="O26" s="1"/>
      <c r="P26" s="1"/>
      <c r="Q26" s="1"/>
      <c r="R26" s="1"/>
      <c r="S26" s="1"/>
      <c r="T26" s="1"/>
      <c r="U26" s="1"/>
      <c r="V26" s="1"/>
      <c r="W26" s="1"/>
      <c r="X26" s="1"/>
      <c r="Y26" s="1"/>
    </row>
    <row r="27" spans="1:25" ht="14.25" customHeight="1">
      <c r="A27" s="1"/>
      <c r="B27" s="1"/>
      <c r="C27" s="1"/>
      <c r="D27" s="1"/>
      <c r="E27" s="1"/>
      <c r="F27" s="1"/>
      <c r="G27" s="1"/>
      <c r="H27" s="1"/>
      <c r="I27" s="1"/>
      <c r="J27" s="1"/>
      <c r="K27" s="1"/>
      <c r="L27" s="1"/>
      <c r="M27" s="1"/>
      <c r="N27" s="1"/>
      <c r="O27" s="1"/>
      <c r="P27" s="1"/>
      <c r="Q27" s="1"/>
      <c r="R27" s="1"/>
      <c r="S27" s="1"/>
      <c r="T27" s="1"/>
      <c r="U27" s="1"/>
      <c r="V27" s="1"/>
      <c r="W27" s="1"/>
      <c r="X27" s="1"/>
      <c r="Y27" s="1"/>
    </row>
    <row r="28" spans="1:25" ht="14.25" customHeight="1">
      <c r="A28" s="1"/>
      <c r="B28" s="1"/>
      <c r="C28" s="1"/>
      <c r="D28" s="1"/>
      <c r="E28" s="1"/>
      <c r="F28" s="1"/>
      <c r="G28" s="1"/>
      <c r="H28" s="1"/>
      <c r="I28" s="1"/>
      <c r="J28" s="1"/>
      <c r="K28" s="1"/>
      <c r="L28" s="1"/>
      <c r="M28" s="1"/>
      <c r="N28" s="1"/>
      <c r="O28" s="1"/>
      <c r="P28" s="1"/>
      <c r="Q28" s="1"/>
      <c r="R28" s="1"/>
      <c r="S28" s="1"/>
      <c r="T28" s="1"/>
      <c r="U28" s="1"/>
      <c r="V28" s="1"/>
      <c r="W28" s="1"/>
      <c r="X28" s="1"/>
      <c r="Y28" s="1"/>
    </row>
    <row r="29" spans="1:25" ht="14.25" customHeight="1">
      <c r="A29" s="1"/>
      <c r="B29" s="1"/>
      <c r="C29" s="1"/>
      <c r="D29" s="1"/>
      <c r="E29" s="1"/>
      <c r="F29" s="1"/>
      <c r="G29" s="1"/>
      <c r="H29" s="1"/>
      <c r="I29" s="1"/>
      <c r="J29" s="1"/>
      <c r="K29" s="1"/>
      <c r="L29" s="1"/>
      <c r="M29" s="1"/>
      <c r="N29" s="1"/>
      <c r="O29" s="1"/>
      <c r="P29" s="1"/>
      <c r="Q29" s="1"/>
      <c r="R29" s="1"/>
      <c r="S29" s="1"/>
      <c r="T29" s="1"/>
      <c r="U29" s="1"/>
      <c r="V29" s="1"/>
      <c r="W29" s="1"/>
      <c r="X29" s="1"/>
      <c r="Y29" s="1"/>
    </row>
    <row r="30" spans="1:25" ht="14.25" customHeight="1">
      <c r="A30" s="1"/>
      <c r="B30" s="1"/>
      <c r="C30" s="1"/>
      <c r="D30" s="1"/>
      <c r="E30" s="1"/>
      <c r="F30" s="1"/>
      <c r="G30" s="1"/>
      <c r="H30" s="1"/>
      <c r="I30" s="1"/>
      <c r="J30" s="1"/>
      <c r="K30" s="1"/>
      <c r="L30" s="1"/>
      <c r="M30" s="1"/>
      <c r="N30" s="1"/>
      <c r="O30" s="1"/>
      <c r="P30" s="1"/>
      <c r="Q30" s="1"/>
      <c r="R30" s="1"/>
      <c r="S30" s="1"/>
      <c r="T30" s="1"/>
      <c r="U30" s="1"/>
      <c r="V30" s="1"/>
      <c r="W30" s="1"/>
      <c r="X30" s="1"/>
      <c r="Y30" s="1"/>
    </row>
    <row r="31" spans="1:25" ht="14.25" customHeight="1">
      <c r="A31" s="1"/>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c r="A32" s="1"/>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15">
    <mergeCell ref="C4:D4"/>
    <mergeCell ref="K4:L4"/>
    <mergeCell ref="C3:D3"/>
    <mergeCell ref="K3:L3"/>
    <mergeCell ref="B17:D17"/>
    <mergeCell ref="H8:I8"/>
    <mergeCell ref="J8:K8"/>
    <mergeCell ref="B18:D18"/>
    <mergeCell ref="B19:D19"/>
    <mergeCell ref="E19:E20"/>
    <mergeCell ref="B8:D8"/>
    <mergeCell ref="B16:D16"/>
    <mergeCell ref="C11:K11"/>
    <mergeCell ref="B14:D14"/>
    <mergeCell ref="B15:D15"/>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1016"/>
  <sheetViews>
    <sheetView tabSelected="1" topLeftCell="B25" zoomScale="40" zoomScaleNormal="40" workbookViewId="0">
      <selection activeCell="B27" sqref="B27:E27"/>
    </sheetView>
  </sheetViews>
  <sheetFormatPr defaultColWidth="14.44140625" defaultRowHeight="15" customHeight="1"/>
  <cols>
    <col min="1" max="1" width="11.88671875" customWidth="1"/>
    <col min="2" max="2" width="162.5546875" customWidth="1"/>
    <col min="3" max="3" width="16.88671875" customWidth="1"/>
    <col min="4" max="4" width="34.33203125" customWidth="1"/>
    <col min="5" max="5" width="67.33203125" customWidth="1"/>
    <col min="6" max="6" width="34.88671875" customWidth="1"/>
    <col min="7" max="7" width="26.6640625" customWidth="1"/>
    <col min="8" max="8" width="26.109375" customWidth="1"/>
    <col min="9" max="9" width="27.6640625" customWidth="1"/>
    <col min="10" max="10" width="4.5546875" customWidth="1"/>
    <col min="11" max="24" width="8.6640625" customWidth="1"/>
  </cols>
  <sheetData>
    <row r="1" spans="1:24" ht="18.75" customHeight="1">
      <c r="A1" s="27"/>
      <c r="B1" s="28"/>
      <c r="C1" s="28"/>
      <c r="D1" s="28"/>
      <c r="E1" s="28"/>
      <c r="F1" s="28"/>
      <c r="G1" s="28"/>
      <c r="H1" s="28"/>
      <c r="I1" s="27"/>
      <c r="J1" s="29"/>
      <c r="K1" s="30"/>
      <c r="L1" s="30"/>
      <c r="M1" s="30"/>
      <c r="N1" s="30"/>
      <c r="O1" s="30"/>
      <c r="P1" s="30"/>
      <c r="Q1" s="30"/>
      <c r="R1" s="30"/>
      <c r="S1" s="30"/>
      <c r="T1" s="30"/>
      <c r="U1" s="30"/>
      <c r="V1" s="30"/>
      <c r="W1" s="30"/>
      <c r="X1" s="30"/>
    </row>
    <row r="2" spans="1:24" ht="87" customHeight="1">
      <c r="A2" s="72" t="s">
        <v>63</v>
      </c>
      <c r="B2" s="73"/>
      <c r="C2" s="73"/>
      <c r="D2" s="73"/>
      <c r="E2" s="73"/>
      <c r="F2" s="73"/>
      <c r="G2" s="73"/>
      <c r="H2" s="73"/>
      <c r="I2" s="73"/>
      <c r="J2" s="30"/>
      <c r="K2" s="30"/>
      <c r="L2" s="30"/>
      <c r="M2" s="30"/>
      <c r="N2" s="30"/>
      <c r="O2" s="30"/>
      <c r="P2" s="30"/>
      <c r="Q2" s="30"/>
      <c r="R2" s="30"/>
      <c r="S2" s="30"/>
      <c r="T2" s="30"/>
      <c r="U2" s="30"/>
      <c r="V2" s="30"/>
      <c r="W2" s="30"/>
      <c r="X2" s="30"/>
    </row>
    <row r="3" spans="1:24" ht="72.75" customHeight="1">
      <c r="A3" s="31" t="s">
        <v>22</v>
      </c>
      <c r="B3" s="32" t="s">
        <v>23</v>
      </c>
      <c r="C3" s="33" t="s">
        <v>24</v>
      </c>
      <c r="D3" s="50" t="s">
        <v>31</v>
      </c>
      <c r="E3" s="34" t="s">
        <v>25</v>
      </c>
      <c r="F3" s="35" t="s">
        <v>26</v>
      </c>
      <c r="G3" s="35" t="s">
        <v>27</v>
      </c>
      <c r="H3" s="34" t="s">
        <v>28</v>
      </c>
      <c r="I3" s="35" t="s">
        <v>29</v>
      </c>
      <c r="J3" s="30"/>
      <c r="K3" s="30"/>
      <c r="L3" s="30"/>
      <c r="M3" s="30"/>
      <c r="N3" s="30"/>
      <c r="O3" s="30"/>
      <c r="P3" s="30"/>
      <c r="Q3" s="30"/>
      <c r="R3" s="30"/>
      <c r="S3" s="30"/>
      <c r="T3" s="30"/>
      <c r="U3" s="30"/>
      <c r="V3" s="30"/>
      <c r="W3" s="30"/>
      <c r="X3" s="30"/>
    </row>
    <row r="4" spans="1:24" ht="126">
      <c r="A4" s="36">
        <v>1</v>
      </c>
      <c r="B4" s="46" t="s">
        <v>40</v>
      </c>
      <c r="C4" s="48" t="s">
        <v>30</v>
      </c>
      <c r="D4" s="47">
        <v>1</v>
      </c>
      <c r="E4" s="39"/>
      <c r="F4" s="39"/>
      <c r="G4" s="40"/>
      <c r="H4" s="41"/>
      <c r="I4" s="41">
        <f>D4*H4</f>
        <v>0</v>
      </c>
      <c r="J4" s="30"/>
      <c r="K4" s="30"/>
      <c r="L4" s="30"/>
      <c r="M4" s="30"/>
      <c r="N4" s="30"/>
      <c r="O4" s="30"/>
      <c r="P4" s="30"/>
      <c r="Q4" s="30"/>
      <c r="R4" s="30"/>
      <c r="S4" s="30"/>
      <c r="T4" s="30"/>
      <c r="U4" s="30"/>
      <c r="V4" s="30"/>
      <c r="W4" s="30"/>
      <c r="X4" s="30"/>
    </row>
    <row r="5" spans="1:24" ht="234">
      <c r="A5" s="36">
        <v>2</v>
      </c>
      <c r="B5" s="46" t="s">
        <v>41</v>
      </c>
      <c r="C5" s="48" t="s">
        <v>30</v>
      </c>
      <c r="D5" s="47">
        <v>1</v>
      </c>
      <c r="E5" s="39"/>
      <c r="F5" s="39"/>
      <c r="G5" s="40"/>
      <c r="H5" s="41"/>
      <c r="I5" s="41">
        <f t="shared" ref="I5:I26" si="0">D5*H5</f>
        <v>0</v>
      </c>
      <c r="J5" s="30"/>
      <c r="K5" s="30"/>
      <c r="L5" s="30"/>
      <c r="M5" s="30"/>
      <c r="N5" s="30"/>
      <c r="O5" s="30"/>
      <c r="P5" s="30"/>
      <c r="Q5" s="30"/>
      <c r="R5" s="30"/>
      <c r="S5" s="30"/>
      <c r="T5" s="30"/>
      <c r="U5" s="30"/>
      <c r="V5" s="30"/>
      <c r="W5" s="30"/>
      <c r="X5" s="30"/>
    </row>
    <row r="6" spans="1:24" ht="252">
      <c r="A6" s="36">
        <v>3</v>
      </c>
      <c r="B6" s="37" t="s">
        <v>42</v>
      </c>
      <c r="C6" s="48" t="s">
        <v>30</v>
      </c>
      <c r="D6" s="38">
        <v>1</v>
      </c>
      <c r="E6" s="39"/>
      <c r="F6" s="39"/>
      <c r="G6" s="40"/>
      <c r="H6" s="41"/>
      <c r="I6" s="41">
        <f t="shared" si="0"/>
        <v>0</v>
      </c>
      <c r="J6" s="30"/>
      <c r="K6" s="30"/>
      <c r="L6" s="30"/>
      <c r="M6" s="30"/>
      <c r="N6" s="30"/>
      <c r="O6" s="30"/>
      <c r="P6" s="30"/>
      <c r="Q6" s="30"/>
      <c r="R6" s="30"/>
      <c r="S6" s="30"/>
      <c r="T6" s="30"/>
      <c r="U6" s="30"/>
      <c r="V6" s="30"/>
      <c r="W6" s="30"/>
      <c r="X6" s="30"/>
    </row>
    <row r="7" spans="1:24" ht="90">
      <c r="A7" s="36">
        <v>4</v>
      </c>
      <c r="B7" s="37" t="s">
        <v>43</v>
      </c>
      <c r="C7" s="48" t="s">
        <v>30</v>
      </c>
      <c r="D7" s="38">
        <v>2</v>
      </c>
      <c r="E7" s="39"/>
      <c r="F7" s="39"/>
      <c r="G7" s="40"/>
      <c r="H7" s="41"/>
      <c r="I7" s="41">
        <f t="shared" si="0"/>
        <v>0</v>
      </c>
      <c r="J7" s="30"/>
      <c r="K7" s="30"/>
      <c r="L7" s="30"/>
      <c r="M7" s="30"/>
      <c r="N7" s="30"/>
      <c r="O7" s="30"/>
      <c r="P7" s="30"/>
      <c r="Q7" s="30"/>
      <c r="R7" s="30"/>
      <c r="S7" s="30"/>
      <c r="T7" s="30"/>
      <c r="U7" s="30"/>
      <c r="V7" s="30"/>
      <c r="W7" s="30"/>
      <c r="X7" s="30"/>
    </row>
    <row r="8" spans="1:24" ht="90">
      <c r="A8" s="36">
        <v>5</v>
      </c>
      <c r="B8" s="37" t="s">
        <v>44</v>
      </c>
      <c r="C8" s="48" t="s">
        <v>30</v>
      </c>
      <c r="D8" s="38">
        <v>1</v>
      </c>
      <c r="E8" s="39"/>
      <c r="F8" s="39"/>
      <c r="G8" s="40"/>
      <c r="H8" s="41"/>
      <c r="I8" s="41">
        <f t="shared" si="0"/>
        <v>0</v>
      </c>
      <c r="J8" s="30"/>
      <c r="K8" s="30"/>
      <c r="L8" s="30"/>
      <c r="M8" s="30"/>
      <c r="N8" s="30"/>
      <c r="O8" s="30"/>
      <c r="P8" s="30"/>
      <c r="Q8" s="30"/>
      <c r="R8" s="30"/>
      <c r="S8" s="30"/>
      <c r="T8" s="30"/>
      <c r="U8" s="30"/>
      <c r="V8" s="30"/>
      <c r="W8" s="30"/>
      <c r="X8" s="30"/>
    </row>
    <row r="9" spans="1:24" ht="72">
      <c r="A9" s="36">
        <v>6</v>
      </c>
      <c r="B9" s="37" t="s">
        <v>45</v>
      </c>
      <c r="C9" s="48" t="s">
        <v>30</v>
      </c>
      <c r="D9" s="38">
        <v>1</v>
      </c>
      <c r="E9" s="39"/>
      <c r="F9" s="39"/>
      <c r="G9" s="40"/>
      <c r="H9" s="41"/>
      <c r="I9" s="41">
        <f t="shared" si="0"/>
        <v>0</v>
      </c>
      <c r="J9" s="30"/>
      <c r="K9" s="30"/>
      <c r="L9" s="30"/>
      <c r="M9" s="30"/>
      <c r="N9" s="30"/>
      <c r="O9" s="30"/>
      <c r="P9" s="30"/>
      <c r="Q9" s="30"/>
      <c r="R9" s="30"/>
      <c r="S9" s="30"/>
      <c r="T9" s="30"/>
      <c r="U9" s="30"/>
      <c r="V9" s="30"/>
      <c r="W9" s="30"/>
      <c r="X9" s="30"/>
    </row>
    <row r="10" spans="1:24" ht="90">
      <c r="A10" s="36">
        <v>7</v>
      </c>
      <c r="B10" s="37" t="s">
        <v>46</v>
      </c>
      <c r="C10" s="48" t="s">
        <v>30</v>
      </c>
      <c r="D10" s="38">
        <v>1</v>
      </c>
      <c r="E10" s="39"/>
      <c r="F10" s="39"/>
      <c r="G10" s="40"/>
      <c r="H10" s="41"/>
      <c r="I10" s="41">
        <f t="shared" si="0"/>
        <v>0</v>
      </c>
      <c r="J10" s="30"/>
      <c r="K10" s="30"/>
      <c r="L10" s="30"/>
      <c r="M10" s="30"/>
      <c r="N10" s="30"/>
      <c r="O10" s="30"/>
      <c r="P10" s="30"/>
      <c r="Q10" s="30"/>
      <c r="R10" s="30"/>
      <c r="S10" s="30"/>
      <c r="T10" s="30"/>
      <c r="U10" s="30"/>
      <c r="V10" s="30"/>
      <c r="W10" s="30"/>
      <c r="X10" s="30"/>
    </row>
    <row r="11" spans="1:24" ht="72">
      <c r="A11" s="36">
        <v>8</v>
      </c>
      <c r="B11" s="37" t="s">
        <v>47</v>
      </c>
      <c r="C11" s="48" t="s">
        <v>30</v>
      </c>
      <c r="D11" s="38">
        <v>1</v>
      </c>
      <c r="E11" s="39"/>
      <c r="F11" s="39"/>
      <c r="G11" s="40"/>
      <c r="H11" s="41"/>
      <c r="I11" s="41">
        <f t="shared" si="0"/>
        <v>0</v>
      </c>
      <c r="J11" s="30"/>
      <c r="K11" s="30"/>
      <c r="L11" s="30"/>
      <c r="M11" s="30"/>
      <c r="N11" s="30"/>
      <c r="O11" s="30"/>
      <c r="P11" s="30"/>
      <c r="Q11" s="30"/>
      <c r="R11" s="30"/>
      <c r="S11" s="30"/>
      <c r="T11" s="30"/>
      <c r="U11" s="30"/>
      <c r="V11" s="30"/>
      <c r="W11" s="30"/>
      <c r="X11" s="30"/>
    </row>
    <row r="12" spans="1:24" ht="162">
      <c r="A12" s="36">
        <v>9</v>
      </c>
      <c r="B12" s="37" t="s">
        <v>48</v>
      </c>
      <c r="C12" s="48" t="s">
        <v>30</v>
      </c>
      <c r="D12" s="38">
        <v>1</v>
      </c>
      <c r="E12" s="39"/>
      <c r="F12" s="39"/>
      <c r="G12" s="40"/>
      <c r="H12" s="41"/>
      <c r="I12" s="41">
        <f t="shared" si="0"/>
        <v>0</v>
      </c>
      <c r="J12" s="30"/>
      <c r="K12" s="30"/>
      <c r="L12" s="30"/>
      <c r="M12" s="30"/>
      <c r="N12" s="30"/>
      <c r="O12" s="30"/>
      <c r="P12" s="30"/>
      <c r="Q12" s="30"/>
      <c r="R12" s="30"/>
      <c r="S12" s="30"/>
      <c r="T12" s="30"/>
      <c r="U12" s="30"/>
      <c r="V12" s="30"/>
      <c r="W12" s="30"/>
      <c r="X12" s="30"/>
    </row>
    <row r="13" spans="1:24" ht="90">
      <c r="A13" s="36">
        <v>10</v>
      </c>
      <c r="B13" s="37" t="s">
        <v>49</v>
      </c>
      <c r="C13" s="48" t="s">
        <v>30</v>
      </c>
      <c r="D13" s="38">
        <v>1</v>
      </c>
      <c r="E13" s="39"/>
      <c r="F13" s="39"/>
      <c r="G13" s="40"/>
      <c r="H13" s="41"/>
      <c r="I13" s="41">
        <f t="shared" si="0"/>
        <v>0</v>
      </c>
      <c r="J13" s="30"/>
      <c r="K13" s="30"/>
      <c r="L13" s="30"/>
      <c r="M13" s="30"/>
      <c r="N13" s="30"/>
      <c r="O13" s="30"/>
      <c r="P13" s="30"/>
      <c r="Q13" s="30"/>
      <c r="R13" s="30"/>
      <c r="S13" s="30"/>
      <c r="T13" s="30"/>
      <c r="U13" s="30"/>
      <c r="V13" s="30"/>
      <c r="W13" s="30"/>
      <c r="X13" s="30"/>
    </row>
    <row r="14" spans="1:24" ht="72">
      <c r="A14" s="36">
        <v>11</v>
      </c>
      <c r="B14" s="37" t="s">
        <v>50</v>
      </c>
      <c r="C14" s="48" t="s">
        <v>30</v>
      </c>
      <c r="D14" s="38">
        <v>1</v>
      </c>
      <c r="E14" s="39"/>
      <c r="F14" s="39"/>
      <c r="G14" s="40"/>
      <c r="H14" s="41"/>
      <c r="I14" s="41">
        <f t="shared" si="0"/>
        <v>0</v>
      </c>
      <c r="J14" s="30"/>
      <c r="K14" s="30"/>
      <c r="L14" s="30"/>
      <c r="M14" s="30"/>
      <c r="N14" s="30"/>
      <c r="O14" s="30"/>
      <c r="P14" s="30"/>
      <c r="Q14" s="30"/>
      <c r="R14" s="30"/>
      <c r="S14" s="30"/>
      <c r="T14" s="30"/>
      <c r="U14" s="30"/>
      <c r="V14" s="30"/>
      <c r="W14" s="30"/>
      <c r="X14" s="30"/>
    </row>
    <row r="15" spans="1:24" ht="252" customHeight="1">
      <c r="A15" s="36">
        <v>12</v>
      </c>
      <c r="B15" s="37" t="s">
        <v>51</v>
      </c>
      <c r="C15" s="48" t="s">
        <v>30</v>
      </c>
      <c r="D15" s="38">
        <v>1</v>
      </c>
      <c r="E15" s="39"/>
      <c r="F15" s="39"/>
      <c r="G15" s="40"/>
      <c r="H15" s="41"/>
      <c r="I15" s="41">
        <f t="shared" si="0"/>
        <v>0</v>
      </c>
      <c r="J15" s="30"/>
      <c r="K15" s="30"/>
      <c r="L15" s="30"/>
      <c r="M15" s="30"/>
      <c r="N15" s="30"/>
      <c r="O15" s="30"/>
      <c r="P15" s="30"/>
      <c r="Q15" s="30"/>
      <c r="R15" s="30"/>
      <c r="S15" s="30"/>
      <c r="T15" s="30"/>
      <c r="U15" s="30"/>
      <c r="V15" s="30"/>
      <c r="W15" s="30"/>
      <c r="X15" s="30"/>
    </row>
    <row r="16" spans="1:24" ht="90">
      <c r="A16" s="36">
        <v>13</v>
      </c>
      <c r="B16" s="37" t="s">
        <v>52</v>
      </c>
      <c r="C16" s="48" t="s">
        <v>30</v>
      </c>
      <c r="D16" s="38">
        <v>1</v>
      </c>
      <c r="E16" s="39"/>
      <c r="F16" s="39"/>
      <c r="G16" s="40"/>
      <c r="H16" s="41"/>
      <c r="I16" s="41">
        <f t="shared" si="0"/>
        <v>0</v>
      </c>
      <c r="J16" s="30"/>
      <c r="K16" s="30"/>
      <c r="L16" s="30"/>
      <c r="M16" s="30"/>
      <c r="N16" s="30"/>
      <c r="O16" s="30"/>
      <c r="P16" s="30"/>
      <c r="Q16" s="30"/>
      <c r="R16" s="30"/>
      <c r="S16" s="30"/>
      <c r="T16" s="30"/>
      <c r="U16" s="30"/>
      <c r="V16" s="30"/>
      <c r="W16" s="30"/>
      <c r="X16" s="30"/>
    </row>
    <row r="17" spans="1:24" ht="90">
      <c r="A17" s="36">
        <v>14</v>
      </c>
      <c r="B17" s="37" t="s">
        <v>53</v>
      </c>
      <c r="C17" s="48" t="s">
        <v>30</v>
      </c>
      <c r="D17" s="38">
        <v>1</v>
      </c>
      <c r="E17" s="39"/>
      <c r="F17" s="39"/>
      <c r="G17" s="40"/>
      <c r="H17" s="41"/>
      <c r="I17" s="41">
        <f t="shared" si="0"/>
        <v>0</v>
      </c>
      <c r="J17" s="30"/>
      <c r="K17" s="30"/>
      <c r="L17" s="30"/>
      <c r="M17" s="30"/>
      <c r="N17" s="30"/>
      <c r="O17" s="30"/>
      <c r="P17" s="30"/>
      <c r="Q17" s="30"/>
      <c r="R17" s="30"/>
      <c r="S17" s="30"/>
      <c r="T17" s="30"/>
      <c r="U17" s="30"/>
      <c r="V17" s="30"/>
      <c r="W17" s="30"/>
      <c r="X17" s="30"/>
    </row>
    <row r="18" spans="1:24" ht="108">
      <c r="A18" s="36">
        <v>15</v>
      </c>
      <c r="B18" s="37" t="s">
        <v>54</v>
      </c>
      <c r="C18" s="48" t="s">
        <v>30</v>
      </c>
      <c r="D18" s="38">
        <v>1</v>
      </c>
      <c r="E18" s="39"/>
      <c r="F18" s="39"/>
      <c r="G18" s="40"/>
      <c r="H18" s="41"/>
      <c r="I18" s="41">
        <f t="shared" si="0"/>
        <v>0</v>
      </c>
      <c r="J18" s="30"/>
      <c r="K18" s="30"/>
      <c r="L18" s="30"/>
      <c r="M18" s="30"/>
      <c r="N18" s="30"/>
      <c r="O18" s="30"/>
      <c r="P18" s="30"/>
      <c r="Q18" s="30"/>
      <c r="R18" s="30"/>
      <c r="S18" s="30"/>
      <c r="T18" s="30"/>
      <c r="U18" s="30"/>
      <c r="V18" s="30"/>
      <c r="W18" s="30"/>
      <c r="X18" s="30"/>
    </row>
    <row r="19" spans="1:24" ht="108">
      <c r="A19" s="36">
        <v>16</v>
      </c>
      <c r="B19" s="37" t="s">
        <v>55</v>
      </c>
      <c r="C19" s="48" t="s">
        <v>30</v>
      </c>
      <c r="D19" s="38">
        <v>1</v>
      </c>
      <c r="E19" s="39"/>
      <c r="F19" s="39"/>
      <c r="G19" s="40"/>
      <c r="H19" s="41"/>
      <c r="I19" s="41">
        <f t="shared" si="0"/>
        <v>0</v>
      </c>
      <c r="J19" s="30"/>
      <c r="K19" s="30"/>
      <c r="L19" s="30"/>
      <c r="M19" s="30"/>
      <c r="N19" s="30"/>
      <c r="O19" s="30"/>
      <c r="P19" s="30"/>
      <c r="Q19" s="30"/>
      <c r="R19" s="30"/>
      <c r="S19" s="30"/>
      <c r="T19" s="30"/>
      <c r="U19" s="30"/>
      <c r="V19" s="30"/>
      <c r="W19" s="30"/>
      <c r="X19" s="30"/>
    </row>
    <row r="20" spans="1:24" ht="90">
      <c r="A20" s="36">
        <v>17</v>
      </c>
      <c r="B20" s="37" t="s">
        <v>56</v>
      </c>
      <c r="C20" s="48" t="s">
        <v>30</v>
      </c>
      <c r="D20" s="38">
        <v>1</v>
      </c>
      <c r="E20" s="39"/>
      <c r="F20" s="39"/>
      <c r="G20" s="40"/>
      <c r="H20" s="41"/>
      <c r="I20" s="41">
        <f t="shared" si="0"/>
        <v>0</v>
      </c>
      <c r="J20" s="30"/>
      <c r="K20" s="30"/>
      <c r="L20" s="30"/>
      <c r="M20" s="30"/>
      <c r="N20" s="30"/>
      <c r="O20" s="30"/>
      <c r="P20" s="30"/>
      <c r="Q20" s="30"/>
      <c r="R20" s="30"/>
      <c r="S20" s="30"/>
      <c r="T20" s="30"/>
      <c r="U20" s="30"/>
      <c r="V20" s="30"/>
      <c r="W20" s="30"/>
      <c r="X20" s="30"/>
    </row>
    <row r="21" spans="1:24" ht="144">
      <c r="A21" s="36">
        <v>18</v>
      </c>
      <c r="B21" s="37" t="s">
        <v>57</v>
      </c>
      <c r="C21" s="48" t="s">
        <v>30</v>
      </c>
      <c r="D21" s="38">
        <v>1</v>
      </c>
      <c r="E21" s="39"/>
      <c r="F21" s="39"/>
      <c r="G21" s="40"/>
      <c r="H21" s="41"/>
      <c r="I21" s="41">
        <f t="shared" si="0"/>
        <v>0</v>
      </c>
      <c r="J21" s="30"/>
      <c r="K21" s="30"/>
      <c r="L21" s="30"/>
      <c r="M21" s="30"/>
      <c r="N21" s="30"/>
      <c r="O21" s="30"/>
      <c r="P21" s="30"/>
      <c r="Q21" s="30"/>
      <c r="R21" s="30"/>
      <c r="S21" s="30"/>
      <c r="T21" s="30"/>
      <c r="U21" s="30"/>
      <c r="V21" s="30"/>
      <c r="W21" s="30"/>
      <c r="X21" s="30"/>
    </row>
    <row r="22" spans="1:24" ht="126">
      <c r="A22" s="36">
        <v>19</v>
      </c>
      <c r="B22" s="49" t="s">
        <v>58</v>
      </c>
      <c r="C22" s="48" t="s">
        <v>30</v>
      </c>
      <c r="D22" s="38">
        <v>1</v>
      </c>
      <c r="E22" s="39"/>
      <c r="F22" s="39"/>
      <c r="G22" s="40"/>
      <c r="H22" s="41"/>
      <c r="I22" s="41">
        <f t="shared" si="0"/>
        <v>0</v>
      </c>
      <c r="J22" s="30"/>
      <c r="K22" s="30"/>
      <c r="L22" s="30"/>
      <c r="M22" s="30"/>
      <c r="N22" s="30"/>
      <c r="O22" s="30"/>
      <c r="P22" s="30"/>
      <c r="Q22" s="30"/>
      <c r="R22" s="30"/>
      <c r="S22" s="30"/>
      <c r="T22" s="30"/>
      <c r="U22" s="30"/>
      <c r="V22" s="30"/>
      <c r="W22" s="30"/>
      <c r="X22" s="30"/>
    </row>
    <row r="23" spans="1:24" ht="180">
      <c r="A23" s="36">
        <v>20</v>
      </c>
      <c r="B23" s="49" t="s">
        <v>59</v>
      </c>
      <c r="C23" s="48" t="s">
        <v>30</v>
      </c>
      <c r="D23" s="38">
        <v>2</v>
      </c>
      <c r="E23" s="39"/>
      <c r="F23" s="39"/>
      <c r="G23" s="40"/>
      <c r="H23" s="41"/>
      <c r="I23" s="41">
        <f t="shared" si="0"/>
        <v>0</v>
      </c>
      <c r="J23" s="30"/>
      <c r="K23" s="30"/>
      <c r="L23" s="30"/>
      <c r="M23" s="30"/>
      <c r="N23" s="30"/>
      <c r="O23" s="30"/>
      <c r="P23" s="30"/>
      <c r="Q23" s="30"/>
      <c r="R23" s="30"/>
      <c r="S23" s="30"/>
      <c r="T23" s="30"/>
      <c r="U23" s="30"/>
      <c r="V23" s="30"/>
      <c r="W23" s="30"/>
      <c r="X23" s="30"/>
    </row>
    <row r="24" spans="1:24" s="52" customFormat="1" ht="108">
      <c r="A24" s="36">
        <v>21</v>
      </c>
      <c r="B24" s="49" t="s">
        <v>60</v>
      </c>
      <c r="C24" s="48" t="s">
        <v>30</v>
      </c>
      <c r="D24" s="38">
        <v>1</v>
      </c>
      <c r="E24" s="39"/>
      <c r="F24" s="39"/>
      <c r="G24" s="40"/>
      <c r="H24" s="41"/>
      <c r="I24" s="41">
        <f t="shared" si="0"/>
        <v>0</v>
      </c>
      <c r="J24" s="30"/>
      <c r="K24" s="30"/>
      <c r="L24" s="30"/>
      <c r="M24" s="30"/>
      <c r="N24" s="30"/>
      <c r="O24" s="30"/>
      <c r="P24" s="30"/>
      <c r="Q24" s="30"/>
      <c r="R24" s="30"/>
      <c r="S24" s="30"/>
      <c r="T24" s="30"/>
      <c r="U24" s="30"/>
      <c r="V24" s="30"/>
      <c r="W24" s="30"/>
      <c r="X24" s="30"/>
    </row>
    <row r="25" spans="1:24" s="52" customFormat="1" ht="270">
      <c r="A25" s="36">
        <v>22</v>
      </c>
      <c r="B25" s="49" t="s">
        <v>61</v>
      </c>
      <c r="C25" s="48" t="s">
        <v>30</v>
      </c>
      <c r="D25" s="38">
        <v>1</v>
      </c>
      <c r="E25" s="39"/>
      <c r="F25" s="39"/>
      <c r="G25" s="40"/>
      <c r="H25" s="41"/>
      <c r="I25" s="41">
        <f t="shared" si="0"/>
        <v>0</v>
      </c>
      <c r="J25" s="30"/>
      <c r="K25" s="30"/>
      <c r="L25" s="30"/>
      <c r="M25" s="30"/>
      <c r="N25" s="30"/>
      <c r="O25" s="30"/>
      <c r="P25" s="30"/>
      <c r="Q25" s="30"/>
      <c r="R25" s="30"/>
      <c r="S25" s="30"/>
      <c r="T25" s="30"/>
      <c r="U25" s="30"/>
      <c r="V25" s="30"/>
      <c r="W25" s="30"/>
      <c r="X25" s="30"/>
    </row>
    <row r="26" spans="1:24" ht="270">
      <c r="A26" s="36">
        <v>23</v>
      </c>
      <c r="B26" s="49" t="s">
        <v>62</v>
      </c>
      <c r="C26" s="48" t="s">
        <v>30</v>
      </c>
      <c r="D26" s="38">
        <v>3</v>
      </c>
      <c r="E26" s="39"/>
      <c r="F26" s="39"/>
      <c r="G26" s="40"/>
      <c r="H26" s="41"/>
      <c r="I26" s="41">
        <f t="shared" si="0"/>
        <v>0</v>
      </c>
      <c r="J26" s="30"/>
      <c r="K26" s="30"/>
      <c r="L26" s="30"/>
      <c r="M26" s="30"/>
      <c r="N26" s="30"/>
      <c r="O26" s="30"/>
      <c r="P26" s="30"/>
      <c r="Q26" s="30"/>
      <c r="R26" s="30"/>
      <c r="S26" s="30"/>
      <c r="T26" s="30"/>
      <c r="U26" s="30"/>
      <c r="V26" s="30"/>
      <c r="W26" s="30"/>
      <c r="X26" s="30"/>
    </row>
    <row r="27" spans="1:24" ht="178.8" customHeight="1">
      <c r="A27" s="30"/>
      <c r="B27" s="71" t="s">
        <v>64</v>
      </c>
      <c r="C27" s="62"/>
      <c r="D27" s="62"/>
      <c r="E27" s="63"/>
      <c r="F27" s="30"/>
      <c r="G27" s="30"/>
      <c r="H27" s="80" t="s">
        <v>12</v>
      </c>
      <c r="I27" s="53">
        <f>SUM(I4:I26)</f>
        <v>0</v>
      </c>
      <c r="J27" s="30"/>
      <c r="K27" s="30"/>
      <c r="L27" s="30"/>
      <c r="M27" s="30"/>
      <c r="N27" s="30"/>
      <c r="O27" s="30"/>
      <c r="P27" s="30"/>
      <c r="Q27" s="30"/>
      <c r="R27" s="30"/>
      <c r="S27" s="30"/>
      <c r="T27" s="30"/>
      <c r="U27" s="30"/>
      <c r="V27" s="30"/>
      <c r="W27" s="30"/>
      <c r="X27" s="30"/>
    </row>
    <row r="28" spans="1:24" ht="13.5" customHeight="1" thickBot="1">
      <c r="A28" s="30"/>
      <c r="B28" s="30"/>
      <c r="C28" s="30"/>
      <c r="D28" s="30"/>
      <c r="E28" s="30"/>
      <c r="F28" s="30"/>
      <c r="G28" s="42"/>
      <c r="H28" s="30"/>
      <c r="I28" s="30"/>
      <c r="J28" s="30"/>
      <c r="K28" s="30"/>
      <c r="L28" s="30"/>
      <c r="M28" s="30"/>
      <c r="N28" s="30"/>
      <c r="O28" s="30"/>
      <c r="P28" s="30"/>
      <c r="Q28" s="30"/>
      <c r="R28" s="30"/>
      <c r="S28" s="30"/>
      <c r="T28" s="30"/>
      <c r="U28" s="30"/>
      <c r="V28" s="30"/>
      <c r="W28" s="30"/>
      <c r="X28" s="30"/>
    </row>
    <row r="29" spans="1:24" ht="29.25" customHeight="1" thickBot="1">
      <c r="A29" s="30"/>
      <c r="B29" s="74" t="s">
        <v>32</v>
      </c>
      <c r="C29" s="75"/>
      <c r="D29" s="44"/>
      <c r="E29" s="30"/>
      <c r="F29" s="30"/>
      <c r="G29" s="30"/>
      <c r="H29" s="30"/>
      <c r="I29" s="30"/>
      <c r="J29" s="30"/>
      <c r="K29" s="30"/>
      <c r="L29" s="30"/>
      <c r="M29" s="30"/>
      <c r="N29" s="30"/>
      <c r="O29" s="30"/>
      <c r="P29" s="30"/>
      <c r="Q29" s="30"/>
      <c r="R29" s="30"/>
      <c r="S29" s="30"/>
      <c r="T29" s="30"/>
      <c r="U29" s="30"/>
      <c r="V29" s="30"/>
      <c r="W29" s="30"/>
      <c r="X29" s="30"/>
    </row>
    <row r="30" spans="1:24" ht="14.4" customHeight="1" thickBot="1">
      <c r="A30" s="30"/>
      <c r="B30" s="74" t="s">
        <v>33</v>
      </c>
      <c r="C30" s="75"/>
      <c r="D30" s="45"/>
      <c r="E30" s="30"/>
      <c r="F30" s="30"/>
      <c r="G30" s="30"/>
      <c r="H30" s="30"/>
      <c r="I30" s="30"/>
      <c r="J30" s="30"/>
      <c r="K30" s="30"/>
      <c r="L30" s="30"/>
      <c r="M30" s="30"/>
      <c r="N30" s="30"/>
      <c r="O30" s="30"/>
      <c r="P30" s="30"/>
      <c r="Q30" s="30"/>
      <c r="R30" s="30"/>
      <c r="S30" s="30"/>
      <c r="T30" s="30"/>
      <c r="U30" s="30"/>
      <c r="V30" s="30"/>
      <c r="W30" s="30"/>
      <c r="X30" s="30"/>
    </row>
    <row r="31" spans="1:24" ht="14.4" customHeight="1" thickBot="1">
      <c r="A31" s="30"/>
      <c r="B31" s="74" t="s">
        <v>34</v>
      </c>
      <c r="C31" s="75"/>
      <c r="D31" s="45"/>
      <c r="E31" s="30"/>
      <c r="F31" s="30"/>
      <c r="G31" s="30"/>
      <c r="H31" s="30"/>
      <c r="I31" s="30"/>
      <c r="J31" s="30"/>
      <c r="K31" s="30"/>
      <c r="L31" s="30"/>
      <c r="M31" s="30"/>
      <c r="N31" s="30"/>
      <c r="O31" s="30"/>
      <c r="P31" s="30"/>
      <c r="Q31" s="30"/>
      <c r="R31" s="30"/>
      <c r="S31" s="30"/>
      <c r="T31" s="30"/>
      <c r="U31" s="30"/>
      <c r="V31" s="30"/>
      <c r="W31" s="30"/>
      <c r="X31" s="30"/>
    </row>
    <row r="32" spans="1:24" ht="14.4" customHeight="1" thickBot="1">
      <c r="A32" s="30"/>
      <c r="B32" s="74" t="s">
        <v>35</v>
      </c>
      <c r="C32" s="75"/>
      <c r="D32" s="45"/>
      <c r="E32" s="30"/>
      <c r="F32" s="30"/>
      <c r="G32" s="30"/>
      <c r="H32" s="30"/>
      <c r="I32" s="30"/>
      <c r="J32" s="30"/>
      <c r="K32" s="30"/>
      <c r="L32" s="30"/>
      <c r="M32" s="30"/>
      <c r="N32" s="30"/>
      <c r="O32" s="30"/>
      <c r="P32" s="30"/>
      <c r="Q32" s="30"/>
      <c r="R32" s="30"/>
      <c r="S32" s="30"/>
      <c r="T32" s="30"/>
      <c r="U32" s="30"/>
      <c r="V32" s="30"/>
      <c r="W32" s="30"/>
      <c r="X32" s="30"/>
    </row>
    <row r="33" spans="1:24" ht="14.4" customHeight="1" thickBot="1">
      <c r="A33" s="30"/>
      <c r="B33" s="74" t="s">
        <v>36</v>
      </c>
      <c r="C33" s="75"/>
      <c r="D33" s="45"/>
      <c r="E33" s="30"/>
      <c r="F33" s="30"/>
      <c r="G33" s="30"/>
      <c r="H33" s="30"/>
      <c r="I33" s="30"/>
      <c r="J33" s="30"/>
      <c r="K33" s="30"/>
      <c r="L33" s="30"/>
      <c r="M33" s="30"/>
      <c r="N33" s="30"/>
      <c r="O33" s="30"/>
      <c r="P33" s="30"/>
      <c r="Q33" s="30"/>
      <c r="R33" s="30"/>
      <c r="S33" s="30"/>
      <c r="T33" s="30"/>
      <c r="U33" s="30"/>
      <c r="V33" s="30"/>
      <c r="W33" s="30"/>
      <c r="X33" s="30"/>
    </row>
    <row r="34" spans="1:24" ht="24.75" customHeight="1" thickBot="1">
      <c r="A34" s="30"/>
      <c r="B34" s="76" t="s">
        <v>37</v>
      </c>
      <c r="C34" s="77"/>
      <c r="D34" s="45"/>
      <c r="E34" s="30"/>
      <c r="F34" s="30"/>
      <c r="G34" s="30"/>
      <c r="H34" s="30"/>
      <c r="I34" s="30"/>
      <c r="J34" s="30"/>
      <c r="K34" s="30"/>
      <c r="L34" s="30"/>
      <c r="M34" s="30"/>
      <c r="N34" s="30"/>
      <c r="O34" s="30"/>
      <c r="P34" s="30"/>
      <c r="Q34" s="30"/>
      <c r="R34" s="30"/>
      <c r="S34" s="30"/>
      <c r="T34" s="30"/>
      <c r="U34" s="30"/>
      <c r="V34" s="30"/>
      <c r="W34" s="30"/>
      <c r="X34" s="30"/>
    </row>
    <row r="35" spans="1:24" ht="13.5" customHeight="1">
      <c r="A35" s="30"/>
      <c r="B35" s="78"/>
      <c r="C35" s="79"/>
      <c r="D35" s="30"/>
      <c r="E35" s="30"/>
      <c r="F35" s="30"/>
      <c r="G35" s="30"/>
      <c r="H35" s="30"/>
      <c r="I35" s="30"/>
      <c r="J35" s="30"/>
      <c r="K35" s="30"/>
      <c r="L35" s="30"/>
      <c r="M35" s="30"/>
      <c r="N35" s="30"/>
      <c r="O35" s="30"/>
      <c r="P35" s="30"/>
      <c r="Q35" s="30"/>
      <c r="R35" s="30"/>
      <c r="S35" s="30"/>
      <c r="T35" s="30"/>
      <c r="U35" s="30"/>
      <c r="V35" s="30"/>
      <c r="W35" s="30"/>
      <c r="X35" s="30"/>
    </row>
    <row r="36" spans="1:24" ht="13.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row>
    <row r="37" spans="1:24" ht="13.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4" ht="13.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row>
    <row r="39" spans="1:24" ht="13.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ht="13.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4" ht="13.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4" ht="13.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4" ht="13.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4" ht="13.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4" ht="13.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4" ht="13.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4" ht="13.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4" ht="13.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ht="13.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ht="13.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ht="13.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ht="13.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ht="13.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row>
    <row r="54" spans="1:24" ht="13.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row>
    <row r="55" spans="1:24" ht="13.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row>
    <row r="56" spans="1:24" ht="13.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row>
    <row r="57" spans="1:24" ht="13.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row>
    <row r="58" spans="1:24" ht="13.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row>
    <row r="59" spans="1:24" ht="13.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row>
    <row r="60" spans="1:24" ht="13.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row>
    <row r="61" spans="1:24" ht="13.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row>
    <row r="62" spans="1:24" ht="13.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row>
    <row r="63" spans="1:24" ht="13.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row>
    <row r="64" spans="1:24" ht="13.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row>
    <row r="65" spans="1:24" ht="13.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row>
    <row r="66" spans="1:24" ht="13.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row>
    <row r="67" spans="1:24" ht="13.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row>
    <row r="68" spans="1:24" ht="13.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row>
    <row r="69" spans="1:24" ht="13.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row>
    <row r="70" spans="1:24" ht="13.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row>
    <row r="71" spans="1:24" ht="13.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row>
    <row r="72" spans="1:24" ht="13.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row>
    <row r="73" spans="1:24" ht="13.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row>
    <row r="74" spans="1:24" ht="13.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row>
    <row r="75" spans="1:24" ht="13.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row>
    <row r="76" spans="1:24" ht="13.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row>
    <row r="77" spans="1:24" ht="13.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row>
    <row r="78" spans="1:24" ht="13.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row>
    <row r="79" spans="1:24" ht="13.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row>
    <row r="80" spans="1:24" ht="13.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row>
    <row r="81" spans="1:24" ht="13.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row>
    <row r="82" spans="1:24" ht="13.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row>
    <row r="83" spans="1:24" ht="13.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row>
    <row r="84" spans="1:24" ht="13.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row>
    <row r="85" spans="1:24" ht="13.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row>
    <row r="86" spans="1:24" ht="13.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row>
    <row r="87" spans="1:24" ht="13.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row>
    <row r="88" spans="1:24" ht="13.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row>
    <row r="89" spans="1:24" ht="13.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row>
    <row r="90" spans="1:24" ht="13.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row>
    <row r="91" spans="1:24" ht="13.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row>
    <row r="92" spans="1:24" ht="13.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row>
    <row r="93" spans="1:24" ht="13.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row>
    <row r="94" spans="1:24" ht="13.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row>
    <row r="95" spans="1:24" ht="13.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row>
    <row r="96" spans="1:24" ht="13.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row>
    <row r="97" spans="1:24" ht="13.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row>
    <row r="98" spans="1:24" ht="13.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row>
    <row r="99" spans="1:24" ht="13.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row>
    <row r="100" spans="1:24" ht="13.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row>
    <row r="101" spans="1:24" ht="13.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row>
    <row r="102" spans="1:24" ht="13.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row>
    <row r="103" spans="1:24" ht="13.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row>
    <row r="104" spans="1:24" ht="13.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row>
    <row r="105" spans="1:24" ht="13.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row>
    <row r="106" spans="1:24" ht="13.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row>
    <row r="107" spans="1:24" ht="13.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row>
    <row r="108" spans="1:24" ht="13.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row>
    <row r="109" spans="1:24" ht="13.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row>
    <row r="110" spans="1:24" ht="13.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row>
    <row r="111" spans="1:24" ht="13.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row>
    <row r="112" spans="1:24" ht="13.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row>
    <row r="113" spans="1:24" ht="13.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row>
    <row r="114" spans="1:24" ht="13.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row>
    <row r="115" spans="1:24" ht="13.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row>
    <row r="116" spans="1:24" ht="13.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row>
    <row r="117" spans="1:24" ht="13.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row>
    <row r="118" spans="1:24" ht="13.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row>
    <row r="119" spans="1:24" ht="13.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row>
    <row r="120" spans="1:24" ht="13.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row>
    <row r="121" spans="1:24" ht="13.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row>
    <row r="122" spans="1:24" ht="13.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row>
    <row r="123" spans="1:24" ht="13.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row>
    <row r="124" spans="1:24" ht="13.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row>
    <row r="125" spans="1:24" ht="13.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row>
    <row r="126" spans="1:24" ht="13.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row>
    <row r="127" spans="1:24" ht="13.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row>
    <row r="128" spans="1:24" ht="13.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row>
    <row r="129" spans="1:24" ht="13.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row>
    <row r="130" spans="1:24" ht="13.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row>
    <row r="131" spans="1:24" ht="13.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row>
    <row r="132" spans="1:24" ht="13.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row>
    <row r="133" spans="1:24" ht="13.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row>
    <row r="134" spans="1:24" ht="13.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row>
    <row r="135" spans="1:24" ht="13.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row>
    <row r="136" spans="1:24" ht="13.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row>
    <row r="137" spans="1:24" ht="13.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row>
    <row r="138" spans="1:24" ht="13.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row>
    <row r="139" spans="1:24" ht="13.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row>
    <row r="140" spans="1:24" ht="13.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row>
    <row r="141" spans="1:24" ht="13.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row>
    <row r="142" spans="1:24" ht="13.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row>
    <row r="143" spans="1:24" ht="13.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row>
    <row r="144" spans="1:24" ht="13.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row>
    <row r="145" spans="1:24" ht="13.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row>
    <row r="146" spans="1:24" ht="13.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row>
    <row r="147" spans="1:24" ht="13.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row>
    <row r="148" spans="1:24" ht="13.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row>
    <row r="149" spans="1:24" ht="13.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row>
    <row r="150" spans="1:24" ht="13.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row>
    <row r="151" spans="1:24" ht="13.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row>
    <row r="152" spans="1:24" ht="13.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row>
    <row r="153" spans="1:24" ht="13.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row>
    <row r="154" spans="1:24" ht="13.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row>
    <row r="155" spans="1:24" ht="13.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row>
    <row r="156" spans="1:24" ht="13.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1:24" ht="13.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row>
    <row r="158" spans="1:24" ht="13.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row>
    <row r="159" spans="1:24" ht="13.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row>
    <row r="160" spans="1:24" ht="13.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row>
    <row r="161" spans="1:24" ht="13.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row>
    <row r="162" spans="1:24" ht="13.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row>
    <row r="163" spans="1:24" ht="13.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row>
    <row r="164" spans="1:24" ht="13.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row>
    <row r="165" spans="1:24" ht="13.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row>
    <row r="166" spans="1:24" ht="13.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row>
    <row r="167" spans="1:24" ht="13.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row>
    <row r="168" spans="1:24" ht="13.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row>
    <row r="169" spans="1:24" ht="13.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row>
    <row r="170" spans="1:24" ht="13.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row>
    <row r="171" spans="1:24" ht="13.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row>
    <row r="172" spans="1:24" ht="13.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row>
    <row r="173" spans="1:24" ht="13.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row>
    <row r="174" spans="1:24" ht="13.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row>
    <row r="175" spans="1:24" ht="13.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row>
    <row r="176" spans="1:24" ht="13.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row>
    <row r="177" spans="1:24" ht="13.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row>
    <row r="178" spans="1:24" ht="13.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row>
    <row r="179" spans="1:24" ht="13.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row>
    <row r="180" spans="1:24" ht="13.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row>
    <row r="181" spans="1:24" ht="13.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row>
    <row r="182" spans="1:24" ht="13.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row>
    <row r="183" spans="1:24" ht="13.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row>
    <row r="184" spans="1:24" ht="13.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row>
    <row r="185" spans="1:24" ht="13.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row>
    <row r="186" spans="1:24" ht="13.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row>
    <row r="187" spans="1:24" ht="13.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row>
    <row r="188" spans="1:24" ht="13.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row>
    <row r="189" spans="1:24" ht="13.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row>
    <row r="190" spans="1:24" ht="13.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row>
    <row r="191" spans="1:24" ht="13.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row>
    <row r="192" spans="1:24" ht="13.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row>
    <row r="193" spans="1:24" ht="13.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row>
    <row r="194" spans="1:24" ht="13.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row>
    <row r="195" spans="1:24" ht="13.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row>
    <row r="196" spans="1:24" ht="13.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row>
    <row r="197" spans="1:24" ht="13.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row>
    <row r="198" spans="1:24" ht="13.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row>
    <row r="199" spans="1:24" ht="13.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row>
    <row r="200" spans="1:24" ht="13.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row>
    <row r="201" spans="1:24" ht="13.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row>
    <row r="202" spans="1:24" ht="13.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row>
    <row r="203" spans="1:24" ht="13.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row>
    <row r="204" spans="1:24" ht="13.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row>
    <row r="205" spans="1:24" ht="13.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row>
    <row r="206" spans="1:24" ht="13.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row>
    <row r="207" spans="1:24" ht="13.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row>
    <row r="208" spans="1:24" ht="13.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row>
    <row r="209" spans="1:24" ht="13.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row>
    <row r="210" spans="1:24" ht="13.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row>
    <row r="211" spans="1:24" ht="13.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row>
    <row r="212" spans="1:24" ht="13.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row>
    <row r="213" spans="1:24" ht="13.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row>
    <row r="214" spans="1:24" ht="13.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row>
    <row r="215" spans="1:24" ht="13.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row>
    <row r="216" spans="1:24" ht="13.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row>
    <row r="217" spans="1:24" ht="13.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row>
    <row r="218" spans="1:24" ht="13.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row>
    <row r="219" spans="1:24" ht="13.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row>
    <row r="220" spans="1:24" ht="13.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row>
    <row r="221" spans="1:24" ht="13.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row>
    <row r="222" spans="1:24" ht="13.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row>
    <row r="223" spans="1:24" ht="13.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row>
    <row r="224" spans="1:24" ht="13.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row>
    <row r="225" spans="1:24" ht="13.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row>
    <row r="226" spans="1:24" ht="13.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row>
    <row r="227" spans="1:24" ht="13.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row>
    <row r="228" spans="1:24" ht="13.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row>
    <row r="229" spans="1:24" ht="13.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row>
    <row r="230" spans="1:24" ht="13.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row>
    <row r="231" spans="1:24" ht="13.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row>
    <row r="232" spans="1:24" ht="13.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row>
    <row r="233" spans="1:24" ht="13.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row>
    <row r="234" spans="1:24" ht="13.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row>
    <row r="235" spans="1:24" ht="13.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row>
    <row r="236" spans="1:24" ht="13.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row>
    <row r="237" spans="1:24" ht="13.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row>
    <row r="238" spans="1:24" ht="13.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row>
    <row r="239" spans="1:24" ht="13.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row>
    <row r="240" spans="1:24" ht="13.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row>
    <row r="241" spans="1:24" ht="13.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row>
    <row r="242" spans="1:24" ht="13.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row>
    <row r="243" spans="1:24" ht="13.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row>
    <row r="244" spans="1:24" ht="13.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row>
    <row r="245" spans="1:24" ht="13.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row>
    <row r="246" spans="1:24" ht="13.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row>
    <row r="247" spans="1:24" ht="13.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row>
    <row r="248" spans="1:24" ht="13.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row>
    <row r="249" spans="1:24" ht="13.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row>
    <row r="250" spans="1:24" ht="13.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row>
    <row r="251" spans="1:24" ht="13.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row>
    <row r="252" spans="1:24" ht="13.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row>
    <row r="253" spans="1:24" ht="13.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row>
    <row r="254" spans="1:24" ht="13.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row>
    <row r="255" spans="1:24" ht="13.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row>
    <row r="256" spans="1:24" ht="13.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row>
    <row r="257" spans="1:24" ht="13.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row>
    <row r="258" spans="1:24" ht="13.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row>
    <row r="259" spans="1:24" ht="13.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row>
    <row r="260" spans="1:24" ht="13.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row>
    <row r="261" spans="1:24" ht="13.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row>
    <row r="262" spans="1:24" ht="13.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row>
    <row r="263" spans="1:24" ht="13.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row>
    <row r="264" spans="1:24" ht="13.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row>
    <row r="265" spans="1:24" ht="13.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row>
    <row r="266" spans="1:24" ht="13.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row>
    <row r="267" spans="1:24" ht="13.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row>
    <row r="268" spans="1:24" ht="13.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row>
    <row r="269" spans="1:24" ht="13.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row>
    <row r="270" spans="1:24" ht="13.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row>
    <row r="271" spans="1:24" ht="13.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row>
    <row r="272" spans="1:24" ht="13.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row>
    <row r="273" spans="1:24" ht="13.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row>
    <row r="274" spans="1:24" ht="13.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row>
    <row r="275" spans="1:24" ht="13.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row>
    <row r="276" spans="1:24" ht="13.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row>
    <row r="277" spans="1:24" ht="13.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row>
    <row r="278" spans="1:24" ht="13.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row>
    <row r="279" spans="1:24" ht="13.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row>
    <row r="280" spans="1:24" ht="13.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row>
    <row r="281" spans="1:24" ht="13.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row>
    <row r="282" spans="1:24" ht="13.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row>
    <row r="283" spans="1:24" ht="13.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row>
    <row r="284" spans="1:24" ht="13.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row>
    <row r="285" spans="1:24" ht="13.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row>
    <row r="286" spans="1:24" ht="13.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row>
    <row r="287" spans="1:24" ht="13.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row>
    <row r="288" spans="1:24" ht="13.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row>
    <row r="289" spans="1:24" ht="13.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row>
    <row r="290" spans="1:24" ht="13.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row>
    <row r="291" spans="1:24" ht="13.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row>
    <row r="292" spans="1:24" ht="13.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row>
    <row r="293" spans="1:24" ht="13.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row>
    <row r="294" spans="1:24" ht="13.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row>
    <row r="295" spans="1:24" ht="13.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row>
    <row r="296" spans="1:24" ht="13.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row>
    <row r="297" spans="1:24" ht="13.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row>
    <row r="298" spans="1:24" ht="13.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row>
    <row r="299" spans="1:24" ht="13.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row>
    <row r="300" spans="1:24" ht="13.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row>
    <row r="301" spans="1:24" ht="13.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row>
    <row r="302" spans="1:24" ht="13.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row>
    <row r="303" spans="1:24" ht="13.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row>
    <row r="304" spans="1:24" ht="13.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row>
    <row r="305" spans="1:24" ht="13.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row>
    <row r="306" spans="1:24" ht="13.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row>
    <row r="307" spans="1:24" ht="13.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row>
    <row r="308" spans="1:24" ht="13.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row>
    <row r="309" spans="1:24" ht="13.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row>
    <row r="310" spans="1:24" ht="13.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row>
    <row r="311" spans="1:24" ht="13.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row>
    <row r="312" spans="1:24" ht="13.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row>
    <row r="313" spans="1:24" ht="13.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row>
    <row r="314" spans="1:24" ht="13.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row>
    <row r="315" spans="1:24" ht="13.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row>
    <row r="316" spans="1:24" ht="13.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row>
    <row r="317" spans="1:24" ht="13.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row>
    <row r="318" spans="1:24" ht="13.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row>
    <row r="319" spans="1:24" ht="13.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row>
    <row r="320" spans="1:24" ht="13.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row>
    <row r="321" spans="1:24" ht="13.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row>
    <row r="322" spans="1:24" ht="13.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row>
    <row r="323" spans="1:24" ht="13.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row>
    <row r="324" spans="1:24" ht="13.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row>
    <row r="325" spans="1:24" ht="13.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row>
    <row r="326" spans="1:24" ht="13.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row>
    <row r="327" spans="1:24" ht="13.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row>
    <row r="328" spans="1:24" ht="13.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row>
    <row r="329" spans="1:24" ht="13.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row>
    <row r="330" spans="1:24" ht="13.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row>
    <row r="331" spans="1:24" ht="13.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row>
    <row r="332" spans="1:24" ht="13.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row>
    <row r="333" spans="1:24" ht="13.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row>
    <row r="334" spans="1:24" ht="13.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row>
    <row r="335" spans="1:24" ht="13.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row>
    <row r="336" spans="1:24" ht="13.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row>
    <row r="337" spans="1:24" ht="13.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row>
    <row r="338" spans="1:24" ht="13.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row>
    <row r="339" spans="1:24" ht="13.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row>
    <row r="340" spans="1:24" ht="13.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row>
    <row r="341" spans="1:24" ht="13.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row>
    <row r="342" spans="1:24" ht="13.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row>
    <row r="343" spans="1:24" ht="13.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row>
    <row r="344" spans="1:24" ht="13.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row>
    <row r="345" spans="1:24" ht="13.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row>
    <row r="346" spans="1:24" ht="13.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row>
    <row r="347" spans="1:24" ht="13.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row>
    <row r="348" spans="1:24" ht="13.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row>
    <row r="349" spans="1:24" ht="13.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row>
    <row r="350" spans="1:24" ht="13.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row>
    <row r="351" spans="1:24" ht="13.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row>
    <row r="352" spans="1:24" ht="13.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row>
    <row r="353" spans="1:24" ht="13.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row>
    <row r="354" spans="1:24" ht="13.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row>
    <row r="355" spans="1:24" ht="13.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row>
    <row r="356" spans="1:24" ht="13.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row>
    <row r="357" spans="1:24" ht="13.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row>
    <row r="358" spans="1:24" ht="13.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row>
    <row r="359" spans="1:24" ht="13.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row>
    <row r="360" spans="1:24" ht="13.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row>
    <row r="361" spans="1:24" ht="13.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row>
    <row r="362" spans="1:24" ht="13.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row>
    <row r="363" spans="1:24" ht="13.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row>
    <row r="364" spans="1:24" ht="13.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row>
    <row r="365" spans="1:24" ht="13.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row>
    <row r="366" spans="1:24" ht="13.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row>
    <row r="367" spans="1:24" ht="13.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row>
    <row r="368" spans="1:24" ht="13.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row>
    <row r="369" spans="1:24" ht="13.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row>
    <row r="370" spans="1:24" ht="13.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row>
    <row r="371" spans="1:24" ht="13.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row>
    <row r="372" spans="1:24" ht="13.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row>
    <row r="373" spans="1:24" ht="13.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row>
    <row r="374" spans="1:24" ht="13.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row>
    <row r="375" spans="1:24" ht="13.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row>
    <row r="376" spans="1:24" ht="13.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row>
    <row r="377" spans="1:24" ht="13.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row>
    <row r="378" spans="1:24" ht="13.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row>
    <row r="379" spans="1:24" ht="13.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row>
    <row r="380" spans="1:24" ht="13.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row>
    <row r="381" spans="1:24" ht="13.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row>
    <row r="382" spans="1:24" ht="13.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row>
    <row r="383" spans="1:24" ht="13.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row>
    <row r="384" spans="1:24" ht="13.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row>
    <row r="385" spans="1:24" ht="13.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row>
    <row r="386" spans="1:24" ht="13.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row>
    <row r="387" spans="1:24" ht="13.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row>
    <row r="388" spans="1:24" ht="13.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row>
    <row r="389" spans="1:24" ht="13.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row>
    <row r="390" spans="1:24" ht="13.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row>
    <row r="391" spans="1:24" ht="13.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row>
    <row r="392" spans="1:24" ht="13.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row>
    <row r="393" spans="1:24" ht="13.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row>
    <row r="394" spans="1:24" ht="13.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row>
    <row r="395" spans="1:24" ht="13.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row>
    <row r="396" spans="1:24" ht="13.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row>
    <row r="397" spans="1:24" ht="13.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row>
    <row r="398" spans="1:24" ht="13.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row>
    <row r="399" spans="1:24" ht="13.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row>
    <row r="400" spans="1:24" ht="13.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row>
    <row r="401" spans="1:24" ht="13.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row>
    <row r="402" spans="1:24" ht="13.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row>
    <row r="403" spans="1:24" ht="13.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row>
    <row r="404" spans="1:24" ht="13.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row>
    <row r="405" spans="1:24" ht="13.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row>
    <row r="406" spans="1:24" ht="13.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row>
    <row r="407" spans="1:24" ht="13.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row>
    <row r="408" spans="1:24" ht="13.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row>
    <row r="409" spans="1:24" ht="13.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row>
    <row r="410" spans="1:24" ht="13.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row>
    <row r="411" spans="1:24" ht="13.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row>
    <row r="412" spans="1:24" ht="13.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row>
    <row r="413" spans="1:24" ht="13.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row>
    <row r="414" spans="1:24" ht="13.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row>
    <row r="415" spans="1:24" ht="13.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row>
    <row r="416" spans="1:24" ht="13.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row>
    <row r="417" spans="1:24" ht="13.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row>
    <row r="418" spans="1:24" ht="13.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row>
    <row r="419" spans="1:24" ht="13.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row>
    <row r="420" spans="1:24" ht="13.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row>
    <row r="421" spans="1:24" ht="13.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row>
    <row r="422" spans="1:24" ht="13.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row>
    <row r="423" spans="1:24" ht="13.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row>
    <row r="424" spans="1:24" ht="13.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row>
    <row r="425" spans="1:24" ht="13.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row>
    <row r="426" spans="1:24" ht="13.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row>
    <row r="427" spans="1:24" ht="13.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row>
    <row r="428" spans="1:24" ht="13.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row>
    <row r="429" spans="1:24" ht="13.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row>
    <row r="430" spans="1:24" ht="13.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row>
    <row r="431" spans="1:24" ht="13.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row>
    <row r="432" spans="1:24" ht="13.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row>
    <row r="433" spans="1:24" ht="13.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row>
    <row r="434" spans="1:24" ht="13.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row>
    <row r="435" spans="1:24" ht="13.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row>
    <row r="436" spans="1:24" ht="13.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row>
    <row r="437" spans="1:24" ht="13.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row>
    <row r="438" spans="1:24" ht="13.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row>
    <row r="439" spans="1:24" ht="13.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row>
    <row r="440" spans="1:24" ht="13.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row>
    <row r="441" spans="1:24" ht="13.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row>
    <row r="442" spans="1:24" ht="13.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row>
    <row r="443" spans="1:24" ht="13.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row>
    <row r="444" spans="1:24" ht="13.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row>
    <row r="445" spans="1:24" ht="13.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row>
    <row r="446" spans="1:24" ht="13.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row>
    <row r="447" spans="1:24" ht="13.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row>
    <row r="448" spans="1:24" ht="13.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row>
    <row r="449" spans="1:24" ht="13.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row>
    <row r="450" spans="1:24" ht="13.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row>
    <row r="451" spans="1:24" ht="13.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row>
    <row r="452" spans="1:24" ht="13.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row>
    <row r="453" spans="1:24" ht="13.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row>
    <row r="454" spans="1:24" ht="13.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row>
    <row r="455" spans="1:24" ht="13.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row>
    <row r="456" spans="1:24" ht="13.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row>
    <row r="457" spans="1:24" ht="13.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row>
    <row r="458" spans="1:24" ht="13.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row>
    <row r="459" spans="1:24" ht="13.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row>
    <row r="460" spans="1:24" ht="13.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row>
    <row r="461" spans="1:24" ht="13.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row>
    <row r="462" spans="1:24" ht="13.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row>
    <row r="463" spans="1:24" ht="13.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row>
    <row r="464" spans="1:24" ht="13.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row>
    <row r="465" spans="1:24" ht="13.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row>
    <row r="466" spans="1:24" ht="13.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row>
    <row r="467" spans="1:24" ht="13.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row>
    <row r="468" spans="1:24" ht="13.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row>
    <row r="469" spans="1:24" ht="13.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row>
    <row r="470" spans="1:24" ht="13.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row>
    <row r="471" spans="1:24" ht="13.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row>
    <row r="472" spans="1:24" ht="13.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row>
    <row r="473" spans="1:24" ht="13.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row>
    <row r="474" spans="1:24" ht="13.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row>
    <row r="475" spans="1:24" ht="13.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row>
    <row r="476" spans="1:24" ht="13.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row>
    <row r="477" spans="1:24" ht="13.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row>
    <row r="478" spans="1:24" ht="13.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row>
    <row r="479" spans="1:24" ht="13.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row>
    <row r="480" spans="1:24" ht="13.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row>
    <row r="481" spans="1:24" ht="13.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row>
    <row r="482" spans="1:24" ht="13.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row>
    <row r="483" spans="1:24" ht="13.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row>
    <row r="484" spans="1:24" ht="13.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row>
    <row r="485" spans="1:24" ht="13.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row>
    <row r="486" spans="1:24" ht="13.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row>
    <row r="487" spans="1:24" ht="13.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row>
    <row r="488" spans="1:24" ht="13.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row>
    <row r="489" spans="1:24" ht="13.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row>
    <row r="490" spans="1:24" ht="13.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row>
    <row r="491" spans="1:24" ht="13.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row>
    <row r="492" spans="1:24" ht="13.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row>
    <row r="493" spans="1:24" ht="13.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row>
    <row r="494" spans="1:24" ht="13.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row>
    <row r="495" spans="1:24" ht="13.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row>
    <row r="496" spans="1:24" ht="13.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row>
    <row r="497" spans="1:24" ht="13.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row>
    <row r="498" spans="1:24" ht="13.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row>
    <row r="499" spans="1:24" ht="13.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row>
    <row r="500" spans="1:24" ht="13.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row>
    <row r="501" spans="1:24" ht="13.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row>
    <row r="502" spans="1:24" ht="13.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row>
    <row r="503" spans="1:24" ht="13.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row>
    <row r="504" spans="1:24" ht="13.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row>
    <row r="505" spans="1:24" ht="13.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row>
    <row r="506" spans="1:24" ht="13.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row>
    <row r="507" spans="1:24" ht="13.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row>
    <row r="508" spans="1:24" ht="13.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row>
    <row r="509" spans="1:24" ht="13.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row>
    <row r="510" spans="1:24" ht="13.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row>
    <row r="511" spans="1:24" ht="13.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row>
    <row r="512" spans="1:24" ht="13.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row>
    <row r="513" spans="1:24" ht="13.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row>
    <row r="514" spans="1:24" ht="13.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row>
    <row r="515" spans="1:24" ht="13.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row>
    <row r="516" spans="1:24" ht="13.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row>
    <row r="517" spans="1:24" ht="13.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row>
    <row r="518" spans="1:24" ht="13.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row>
    <row r="519" spans="1:24" ht="13.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row>
    <row r="520" spans="1:24" ht="13.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row>
    <row r="521" spans="1:24" ht="13.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row>
    <row r="522" spans="1:24" ht="13.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row>
    <row r="523" spans="1:24" ht="13.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row>
    <row r="524" spans="1:24" ht="13.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row>
    <row r="525" spans="1:24" ht="13.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row>
    <row r="526" spans="1:24" ht="13.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row>
    <row r="527" spans="1:24" ht="13.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row>
    <row r="528" spans="1:24" ht="13.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row>
    <row r="529" spans="1:24" ht="13.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row>
    <row r="530" spans="1:24" ht="13.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row>
    <row r="531" spans="1:24" ht="13.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row>
    <row r="532" spans="1:24" ht="13.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row>
    <row r="533" spans="1:24" ht="13.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row>
    <row r="534" spans="1:24" ht="13.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row>
    <row r="535" spans="1:24" ht="13.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row>
    <row r="536" spans="1:24" ht="13.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row>
    <row r="537" spans="1:24" ht="13.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row>
    <row r="538" spans="1:24" ht="13.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row>
    <row r="539" spans="1:24" ht="13.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row>
    <row r="540" spans="1:24" ht="13.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row>
    <row r="541" spans="1:24" ht="13.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row>
    <row r="542" spans="1:24" ht="13.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row>
    <row r="543" spans="1:24" ht="13.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row>
    <row r="544" spans="1:24" ht="13.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row>
    <row r="545" spans="1:24" ht="13.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row>
    <row r="546" spans="1:24" ht="13.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row>
    <row r="547" spans="1:24" ht="13.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row>
    <row r="548" spans="1:24" ht="13.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row>
    <row r="549" spans="1:24" ht="13.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row>
    <row r="550" spans="1:24" ht="13.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row>
    <row r="551" spans="1:24" ht="13.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row>
    <row r="552" spans="1:24" ht="13.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row>
    <row r="553" spans="1:24" ht="13.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row>
    <row r="554" spans="1:24" ht="13.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row>
    <row r="555" spans="1:24" ht="13.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row>
    <row r="556" spans="1:24" ht="13.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row>
    <row r="557" spans="1:24" ht="13.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row>
    <row r="558" spans="1:24" ht="13.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row>
    <row r="559" spans="1:24" ht="13.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row>
    <row r="560" spans="1:24" ht="13.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row>
    <row r="561" spans="1:24" ht="13.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row>
    <row r="562" spans="1:24" ht="13.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row>
    <row r="563" spans="1:24" ht="13.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row>
    <row r="564" spans="1:24" ht="13.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row>
    <row r="565" spans="1:24" ht="13.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row>
    <row r="566" spans="1:24" ht="13.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row>
    <row r="567" spans="1:24" ht="13.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row>
    <row r="568" spans="1:24" ht="13.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row>
    <row r="569" spans="1:24" ht="13.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row>
    <row r="570" spans="1:24" ht="13.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row>
    <row r="571" spans="1:24" ht="13.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row>
    <row r="572" spans="1:24" ht="13.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row>
    <row r="573" spans="1:24" ht="13.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row>
    <row r="574" spans="1:24" ht="13.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row>
    <row r="575" spans="1:24" ht="13.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row>
    <row r="576" spans="1:24" ht="13.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row>
    <row r="577" spans="1:24" ht="13.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row>
    <row r="578" spans="1:24" ht="13.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row>
    <row r="579" spans="1:24" ht="13.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row>
    <row r="580" spans="1:24" ht="13.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row>
    <row r="581" spans="1:24" ht="13.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row>
    <row r="582" spans="1:24" ht="13.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row>
    <row r="583" spans="1:24" ht="13.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row>
    <row r="584" spans="1:24" ht="13.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row>
    <row r="585" spans="1:24" ht="13.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row>
    <row r="586" spans="1:24" ht="13.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row>
    <row r="587" spans="1:24" ht="13.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row>
    <row r="588" spans="1:24" ht="13.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row>
    <row r="589" spans="1:24" ht="13.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row>
    <row r="590" spans="1:24" ht="13.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row>
    <row r="591" spans="1:24" ht="13.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row>
    <row r="592" spans="1:24" ht="13.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row>
    <row r="593" spans="1:24" ht="13.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row>
    <row r="594" spans="1:24" ht="13.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row>
    <row r="595" spans="1:24" ht="13.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row>
    <row r="596" spans="1:24" ht="13.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row>
    <row r="597" spans="1:24" ht="13.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row>
    <row r="598" spans="1:24" ht="13.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row>
    <row r="599" spans="1:24" ht="13.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row>
    <row r="600" spans="1:24" ht="13.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row>
    <row r="601" spans="1:24" ht="13.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row>
    <row r="602" spans="1:24" ht="13.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row>
    <row r="603" spans="1:24" ht="13.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row>
    <row r="604" spans="1:24" ht="13.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row>
    <row r="605" spans="1:24" ht="13.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row>
    <row r="606" spans="1:24" ht="13.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row>
    <row r="607" spans="1:24" ht="13.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row>
    <row r="608" spans="1:24" ht="13.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row>
    <row r="609" spans="1:24" ht="13.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row>
    <row r="610" spans="1:24" ht="13.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row>
    <row r="611" spans="1:24" ht="13.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row>
    <row r="612" spans="1:24" ht="13.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row>
    <row r="613" spans="1:24" ht="13.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row>
    <row r="614" spans="1:24" ht="13.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row>
    <row r="615" spans="1:24" ht="13.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row>
    <row r="616" spans="1:24" ht="13.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row>
    <row r="617" spans="1:24" ht="13.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row>
    <row r="618" spans="1:24" ht="13.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row>
    <row r="619" spans="1:24" ht="13.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row>
    <row r="620" spans="1:24" ht="13.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row>
    <row r="621" spans="1:24" ht="13.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row>
    <row r="622" spans="1:24" ht="13.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row>
    <row r="623" spans="1:24" ht="13.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row>
    <row r="624" spans="1:24" ht="13.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row>
    <row r="625" spans="1:24" ht="13.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row>
    <row r="626" spans="1:24" ht="13.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row>
    <row r="627" spans="1:24" ht="13.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row>
    <row r="628" spans="1:24" ht="13.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row>
    <row r="629" spans="1:24" ht="13.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row>
    <row r="630" spans="1:24" ht="13.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row>
    <row r="631" spans="1:24" ht="13.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row>
    <row r="632" spans="1:24" ht="13.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row>
    <row r="633" spans="1:24" ht="13.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row>
    <row r="634" spans="1:24" ht="13.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row>
    <row r="635" spans="1:24" ht="13.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row>
    <row r="636" spans="1:24" ht="13.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row>
    <row r="637" spans="1:24" ht="13.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row>
    <row r="638" spans="1:24" ht="13.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row>
    <row r="639" spans="1:24" ht="13.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row>
    <row r="640" spans="1:24" ht="13.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row>
    <row r="641" spans="1:24" ht="13.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row>
    <row r="642" spans="1:24" ht="13.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row>
    <row r="643" spans="1:24" ht="13.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row>
    <row r="644" spans="1:24" ht="13.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row>
    <row r="645" spans="1:24" ht="13.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row>
    <row r="646" spans="1:24" ht="13.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row>
    <row r="647" spans="1:24" ht="13.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row>
    <row r="648" spans="1:24" ht="13.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row>
    <row r="649" spans="1:24" ht="13.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row>
    <row r="650" spans="1:24" ht="13.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row>
    <row r="651" spans="1:24" ht="13.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row>
    <row r="652" spans="1:24" ht="13.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row>
    <row r="653" spans="1:24" ht="13.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row>
    <row r="654" spans="1:24" ht="13.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row>
    <row r="655" spans="1:24" ht="13.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row>
    <row r="656" spans="1:24" ht="13.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row>
    <row r="657" spans="1:24" ht="13.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row>
    <row r="658" spans="1:24" ht="13.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row>
    <row r="659" spans="1:24" ht="13.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row>
    <row r="660" spans="1:24" ht="13.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row>
    <row r="661" spans="1:24" ht="13.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row>
    <row r="662" spans="1:24" ht="13.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row>
    <row r="663" spans="1:24" ht="13.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row>
    <row r="664" spans="1:24" ht="13.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row>
    <row r="665" spans="1:24" ht="13.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row>
    <row r="666" spans="1:24" ht="13.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row>
    <row r="667" spans="1:24" ht="13.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row>
    <row r="668" spans="1:24" ht="13.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row>
    <row r="669" spans="1:24" ht="13.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row>
    <row r="670" spans="1:24" ht="13.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row>
    <row r="671" spans="1:24" ht="13.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row>
    <row r="672" spans="1:24" ht="13.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row>
    <row r="673" spans="1:24" ht="13.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row>
    <row r="674" spans="1:24" ht="13.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row>
    <row r="675" spans="1:24" ht="13.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row>
    <row r="676" spans="1:24" ht="13.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row>
    <row r="677" spans="1:24" ht="13.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row>
    <row r="678" spans="1:24" ht="13.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row>
    <row r="679" spans="1:24" ht="13.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row>
    <row r="680" spans="1:24" ht="13.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row>
    <row r="681" spans="1:24" ht="13.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row>
    <row r="682" spans="1:24" ht="13.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row>
    <row r="683" spans="1:24" ht="13.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row>
    <row r="684" spans="1:24" ht="13.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row>
    <row r="685" spans="1:24" ht="13.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row>
    <row r="686" spans="1:24" ht="13.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row>
    <row r="687" spans="1:24" ht="13.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row>
    <row r="688" spans="1:24" ht="13.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row>
    <row r="689" spans="1:24" ht="13.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row>
    <row r="690" spans="1:24" ht="13.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row>
    <row r="691" spans="1:24" ht="13.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row>
    <row r="692" spans="1:24" ht="13.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row>
    <row r="693" spans="1:24" ht="13.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row>
    <row r="694" spans="1:24" ht="13.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row>
    <row r="695" spans="1:24" ht="13.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row>
    <row r="696" spans="1:24" ht="13.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row>
    <row r="697" spans="1:24" ht="13.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row>
    <row r="698" spans="1:24" ht="13.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row>
    <row r="699" spans="1:24" ht="13.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row>
    <row r="700" spans="1:24" ht="13.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row>
    <row r="701" spans="1:24" ht="13.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row>
    <row r="702" spans="1:24" ht="13.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row>
    <row r="703" spans="1:24" ht="13.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row>
    <row r="704" spans="1:24" ht="13.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row>
    <row r="705" spans="1:24" ht="13.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row>
    <row r="706" spans="1:24" ht="13.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row>
    <row r="707" spans="1:24" ht="13.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row>
    <row r="708" spans="1:24" ht="13.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row>
    <row r="709" spans="1:24" ht="13.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row>
    <row r="710" spans="1:24" ht="13.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row>
    <row r="711" spans="1:24" ht="13.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row>
    <row r="712" spans="1:24" ht="13.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row>
    <row r="713" spans="1:24" ht="13.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row>
    <row r="714" spans="1:24" ht="13.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row>
    <row r="715" spans="1:24" ht="13.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row>
    <row r="716" spans="1:24" ht="13.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row>
    <row r="717" spans="1:24" ht="13.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row>
    <row r="718" spans="1:24" ht="13.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row>
    <row r="719" spans="1:24" ht="13.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row>
    <row r="720" spans="1:24" ht="13.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row>
    <row r="721" spans="1:24" ht="13.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row>
    <row r="722" spans="1:24" ht="13.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row>
    <row r="723" spans="1:24" ht="13.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row>
    <row r="724" spans="1:24" ht="13.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row>
    <row r="725" spans="1:24" ht="13.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row>
    <row r="726" spans="1:24" ht="13.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row>
    <row r="727" spans="1:24" ht="13.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row>
    <row r="728" spans="1:24" ht="13.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row>
    <row r="729" spans="1:24" ht="13.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row>
    <row r="730" spans="1:24" ht="13.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row>
    <row r="731" spans="1:24" ht="13.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row>
    <row r="732" spans="1:24" ht="13.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row>
    <row r="733" spans="1:24" ht="13.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row>
    <row r="734" spans="1:24" ht="13.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row>
    <row r="735" spans="1:24" ht="13.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row>
    <row r="736" spans="1:24" ht="13.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row>
    <row r="737" spans="1:24" ht="13.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row>
    <row r="738" spans="1:24" ht="13.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row>
    <row r="739" spans="1:24" ht="13.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row>
    <row r="740" spans="1:24" ht="13.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row>
    <row r="741" spans="1:24" ht="13.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row>
    <row r="742" spans="1:24" ht="13.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row>
    <row r="743" spans="1:24" ht="13.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row>
    <row r="744" spans="1:24" ht="13.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row>
    <row r="745" spans="1:24" ht="13.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row>
    <row r="746" spans="1:24" ht="13.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row>
    <row r="747" spans="1:24" ht="13.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row>
    <row r="748" spans="1:24" ht="13.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row>
    <row r="749" spans="1:24" ht="13.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row>
    <row r="750" spans="1:24" ht="13.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row>
    <row r="751" spans="1:24" ht="13.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row>
    <row r="752" spans="1:24" ht="13.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row>
    <row r="753" spans="1:24" ht="13.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row>
    <row r="754" spans="1:24" ht="13.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row>
    <row r="755" spans="1:24" ht="13.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row>
    <row r="756" spans="1:24" ht="13.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row>
    <row r="757" spans="1:24" ht="13.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row>
    <row r="758" spans="1:24" ht="13.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row>
    <row r="759" spans="1:24" ht="13.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row>
    <row r="760" spans="1:24" ht="13.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row>
    <row r="761" spans="1:24" ht="13.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row>
    <row r="762" spans="1:24" ht="13.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row>
    <row r="763" spans="1:24" ht="13.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row>
    <row r="764" spans="1:24" ht="13.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row>
    <row r="765" spans="1:24" ht="13.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row>
    <row r="766" spans="1:24" ht="13.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row>
    <row r="767" spans="1:24" ht="13.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row>
    <row r="768" spans="1:24" ht="13.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row>
    <row r="769" spans="1:24" ht="13.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row>
    <row r="770" spans="1:24" ht="13.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row>
    <row r="771" spans="1:24" ht="13.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row>
    <row r="772" spans="1:24" ht="13.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row>
    <row r="773" spans="1:24" ht="13.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row>
    <row r="774" spans="1:24" ht="13.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row>
    <row r="775" spans="1:24" ht="13.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row>
    <row r="776" spans="1:24" ht="13.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row>
    <row r="777" spans="1:24" ht="13.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row>
    <row r="778" spans="1:24" ht="13.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row>
    <row r="779" spans="1:24" ht="13.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row>
    <row r="780" spans="1:24" ht="13.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row>
    <row r="781" spans="1:24" ht="13.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row>
    <row r="782" spans="1:24" ht="13.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row>
    <row r="783" spans="1:24" ht="13.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row>
    <row r="784" spans="1:24" ht="13.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row>
    <row r="785" spans="1:24" ht="13.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row>
    <row r="786" spans="1:24" ht="13.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row>
    <row r="787" spans="1:24" ht="13.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row>
    <row r="788" spans="1:24" ht="13.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row>
    <row r="789" spans="1:24" ht="13.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row>
    <row r="790" spans="1:24" ht="13.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row>
    <row r="791" spans="1:24" ht="13.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row>
    <row r="792" spans="1:24" ht="13.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row>
    <row r="793" spans="1:24" ht="13.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row>
    <row r="794" spans="1:24" ht="13.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row>
    <row r="795" spans="1:24" ht="13.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row>
    <row r="796" spans="1:24" ht="13.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row>
    <row r="797" spans="1:24" ht="13.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row>
    <row r="798" spans="1:24" ht="13.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row>
    <row r="799" spans="1:24" ht="13.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row>
    <row r="800" spans="1:24" ht="13.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row>
    <row r="801" spans="1:24" ht="13.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row>
    <row r="802" spans="1:24" ht="13.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row>
    <row r="803" spans="1:24" ht="13.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row>
    <row r="804" spans="1:24" ht="13.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row>
    <row r="805" spans="1:24" ht="13.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row>
    <row r="806" spans="1:24" ht="13.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row>
    <row r="807" spans="1:24" ht="13.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row>
    <row r="808" spans="1:24" ht="13.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row>
    <row r="809" spans="1:24" ht="13.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row>
    <row r="810" spans="1:24" ht="13.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row>
    <row r="811" spans="1:24" ht="13.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row>
    <row r="812" spans="1:24" ht="13.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row>
    <row r="813" spans="1:24" ht="13.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row>
    <row r="814" spans="1:24" ht="13.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row>
    <row r="815" spans="1:24" ht="13.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row>
    <row r="816" spans="1:24" ht="13.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row>
    <row r="817" spans="1:24" ht="13.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row>
    <row r="818" spans="1:24" ht="13.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row>
    <row r="819" spans="1:24" ht="13.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row>
    <row r="820" spans="1:24" ht="13.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row>
    <row r="821" spans="1:24" ht="13.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row>
    <row r="822" spans="1:24" ht="13.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row>
    <row r="823" spans="1:24" ht="13.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row>
    <row r="824" spans="1:24" ht="13.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row>
    <row r="825" spans="1:24" ht="13.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row>
    <row r="826" spans="1:24" ht="13.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row>
    <row r="827" spans="1:24" ht="13.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row>
    <row r="828" spans="1:24" ht="13.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row>
    <row r="829" spans="1:24" ht="13.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row>
    <row r="830" spans="1:24" ht="13.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row>
    <row r="831" spans="1:24" ht="13.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row>
    <row r="832" spans="1:24" ht="13.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row>
    <row r="833" spans="1:24" ht="13.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row>
    <row r="834" spans="1:24" ht="13.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row>
    <row r="835" spans="1:24" ht="13.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row>
    <row r="836" spans="1:24" ht="13.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row>
    <row r="837" spans="1:24" ht="13.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row>
    <row r="838" spans="1:24" ht="13.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row>
    <row r="839" spans="1:24" ht="13.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row>
    <row r="840" spans="1:24" ht="13.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row>
    <row r="841" spans="1:24" ht="13.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row>
    <row r="842" spans="1:24" ht="13.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row>
    <row r="843" spans="1:24" ht="13.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row>
    <row r="844" spans="1:24" ht="13.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row>
    <row r="845" spans="1:24" ht="13.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row>
    <row r="846" spans="1:24" ht="13.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row>
    <row r="847" spans="1:24" ht="13.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row>
    <row r="848" spans="1:24" ht="13.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row>
    <row r="849" spans="1:24" ht="13.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row>
    <row r="850" spans="1:24" ht="13.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row>
    <row r="851" spans="1:24" ht="13.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row>
    <row r="852" spans="1:24" ht="13.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row>
    <row r="853" spans="1:24" ht="13.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row>
    <row r="854" spans="1:24" ht="13.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row>
    <row r="855" spans="1:24" ht="13.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row>
    <row r="856" spans="1:24" ht="13.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row>
    <row r="857" spans="1:24" ht="13.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row>
    <row r="858" spans="1:24" ht="13.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row>
    <row r="859" spans="1:24" ht="13.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row>
    <row r="860" spans="1:24" ht="13.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row>
    <row r="861" spans="1:24" ht="13.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row>
    <row r="862" spans="1:24" ht="13.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row>
    <row r="863" spans="1:24" ht="13.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row>
    <row r="864" spans="1:24" ht="13.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row>
    <row r="865" spans="1:24" ht="13.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row>
    <row r="866" spans="1:24" ht="13.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row>
    <row r="867" spans="1:24" ht="13.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row>
    <row r="868" spans="1:24" ht="13.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row>
    <row r="869" spans="1:24" ht="13.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row>
    <row r="870" spans="1:24" ht="13.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row>
    <row r="871" spans="1:24" ht="13.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row>
    <row r="872" spans="1:24" ht="13.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row>
    <row r="873" spans="1:24" ht="13.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row>
    <row r="874" spans="1:24" ht="13.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row>
    <row r="875" spans="1:24" ht="13.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row>
    <row r="876" spans="1:24" ht="13.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row>
    <row r="877" spans="1:24" ht="13.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row>
    <row r="878" spans="1:24" ht="13.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row>
    <row r="879" spans="1:24" ht="13.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row>
    <row r="880" spans="1:24" ht="13.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row>
    <row r="881" spans="1:24" ht="13.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row>
    <row r="882" spans="1:24" ht="13.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row>
    <row r="883" spans="1:24" ht="13.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row>
    <row r="884" spans="1:24" ht="13.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row>
    <row r="885" spans="1:24" ht="13.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row>
    <row r="886" spans="1:24" ht="13.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row>
    <row r="887" spans="1:24" ht="13.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row>
    <row r="888" spans="1:24" ht="13.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row>
    <row r="889" spans="1:24" ht="13.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row>
    <row r="890" spans="1:24" ht="13.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row>
    <row r="891" spans="1:24" ht="13.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row>
    <row r="892" spans="1:24" ht="13.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row>
    <row r="893" spans="1:24" ht="13.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row>
    <row r="894" spans="1:24" ht="13.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row>
    <row r="895" spans="1:24" ht="13.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row>
    <row r="896" spans="1:24" ht="13.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row>
    <row r="897" spans="1:24" ht="13.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row>
    <row r="898" spans="1:24" ht="13.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row>
    <row r="899" spans="1:24" ht="13.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row>
    <row r="900" spans="1:24" ht="13.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row>
    <row r="901" spans="1:24" ht="13.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row>
    <row r="902" spans="1:24" ht="13.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row>
    <row r="903" spans="1:24" ht="13.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row>
    <row r="904" spans="1:24" ht="13.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row>
    <row r="905" spans="1:24" ht="13.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row>
    <row r="906" spans="1:24" ht="13.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row>
    <row r="907" spans="1:24" ht="13.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row>
    <row r="908" spans="1:24" ht="13.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row>
    <row r="909" spans="1:24" ht="13.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row>
    <row r="910" spans="1:24" ht="13.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row>
    <row r="911" spans="1:24" ht="13.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row>
    <row r="912" spans="1:24" ht="13.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row>
    <row r="913" spans="1:24" ht="13.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row>
    <row r="914" spans="1:24" ht="13.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row>
    <row r="915" spans="1:24" ht="13.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row>
    <row r="916" spans="1:24" ht="13.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row>
    <row r="917" spans="1:24" ht="13.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row>
    <row r="918" spans="1:24" ht="13.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row>
    <row r="919" spans="1:24" ht="13.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row>
    <row r="920" spans="1:24" ht="13.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row>
    <row r="921" spans="1:24" ht="13.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row>
    <row r="922" spans="1:24" ht="13.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row>
    <row r="923" spans="1:24" ht="13.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row>
    <row r="924" spans="1:24" ht="13.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row>
    <row r="925" spans="1:24" ht="13.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row>
    <row r="926" spans="1:24" ht="13.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row>
    <row r="927" spans="1:24" ht="13.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row>
    <row r="928" spans="1:24" ht="13.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row>
    <row r="929" spans="1:24" ht="13.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row>
    <row r="930" spans="1:24" ht="13.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row>
    <row r="931" spans="1:24" ht="13.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row>
    <row r="932" spans="1:24" ht="13.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row>
    <row r="933" spans="1:24" ht="13.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row>
    <row r="934" spans="1:24" ht="13.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row>
    <row r="935" spans="1:24" ht="13.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row>
    <row r="936" spans="1:24" ht="13.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row>
    <row r="937" spans="1:24" ht="13.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row>
    <row r="938" spans="1:24" ht="13.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row>
    <row r="939" spans="1:24" ht="13.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row>
    <row r="940" spans="1:24" ht="13.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row>
    <row r="941" spans="1:24" ht="13.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row>
    <row r="942" spans="1:24" ht="13.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row>
    <row r="943" spans="1:24" ht="13.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row>
    <row r="944" spans="1:24" ht="13.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row>
    <row r="945" spans="1:24" ht="13.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row>
    <row r="946" spans="1:24" ht="13.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row>
    <row r="947" spans="1:24" ht="13.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row>
    <row r="948" spans="1:24" ht="13.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row>
    <row r="949" spans="1:24" ht="13.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row>
    <row r="950" spans="1:24" ht="13.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row>
    <row r="951" spans="1:24" ht="13.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row>
    <row r="952" spans="1:24" ht="13.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row>
    <row r="953" spans="1:24" ht="13.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row>
    <row r="954" spans="1:24" ht="13.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row>
    <row r="955" spans="1:24" ht="13.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row>
    <row r="956" spans="1:24" ht="13.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row>
    <row r="957" spans="1:24" ht="13.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row>
    <row r="958" spans="1:24" ht="13.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row>
    <row r="959" spans="1:24" ht="13.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row>
    <row r="960" spans="1:24" ht="13.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row>
    <row r="961" spans="1:24" ht="13.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row>
    <row r="962" spans="1:24" ht="13.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row>
    <row r="963" spans="1:24" ht="13.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row>
    <row r="964" spans="1:24" ht="13.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row>
    <row r="965" spans="1:24" ht="13.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row>
    <row r="966" spans="1:24" ht="13.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row>
    <row r="967" spans="1:24" ht="13.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row>
    <row r="968" spans="1:24" ht="13.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row>
    <row r="969" spans="1:24" ht="13.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row>
    <row r="970" spans="1:24" ht="13.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row>
    <row r="971" spans="1:24" ht="13.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row>
    <row r="972" spans="1:24" ht="13.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row>
    <row r="973" spans="1:24" ht="13.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row>
    <row r="974" spans="1:24" ht="13.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row>
    <row r="975" spans="1:24" ht="13.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row>
    <row r="976" spans="1:24" ht="13.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row>
    <row r="977" spans="1:24" ht="13.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row>
    <row r="978" spans="1:24" ht="13.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row>
    <row r="979" spans="1:24" ht="13.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row>
    <row r="980" spans="1:24" ht="13.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row>
    <row r="981" spans="1:24" ht="13.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row>
    <row r="982" spans="1:24" ht="13.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row>
    <row r="983" spans="1:24" ht="13.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row>
    <row r="984" spans="1:24" ht="13.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row>
    <row r="985" spans="1:24" ht="13.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row>
    <row r="986" spans="1:24" ht="13.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row>
    <row r="987" spans="1:24" ht="13.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row>
    <row r="988" spans="1:24" ht="13.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row>
    <row r="989" spans="1:24" ht="13.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row>
    <row r="990" spans="1:24" ht="13.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row>
    <row r="991" spans="1:24" ht="13.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row>
    <row r="992" spans="1:24" ht="13.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row>
    <row r="993" spans="1:24" ht="13.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row>
    <row r="994" spans="1:24" ht="13.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row>
    <row r="995" spans="1:24" ht="13.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row>
    <row r="996" spans="1:24" ht="13.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row>
    <row r="997" spans="1:24" ht="13.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row>
    <row r="998" spans="1:24" ht="13.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row>
    <row r="999" spans="1:24" ht="13.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row>
    <row r="1000" spans="1:24" ht="13.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row>
    <row r="1001" spans="1:24" ht="13.5" customHeight="1">
      <c r="A1001" s="30"/>
      <c r="B1001" s="30"/>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row>
    <row r="1002" spans="1:24" ht="13.5" customHeight="1">
      <c r="A1002" s="30"/>
      <c r="B1002" s="30"/>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row>
    <row r="1003" spans="1:24" ht="13.5" customHeight="1">
      <c r="A1003" s="30"/>
      <c r="B1003" s="30"/>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row>
    <row r="1004" spans="1:24" ht="13.5" customHeight="1">
      <c r="A1004" s="30"/>
      <c r="B1004" s="30"/>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row>
    <row r="1005" spans="1:24" ht="13.5" customHeight="1">
      <c r="A1005" s="30"/>
      <c r="B1005" s="30"/>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row>
    <row r="1006" spans="1:24" ht="13.5" customHeight="1">
      <c r="A1006" s="30"/>
      <c r="B1006" s="30"/>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row>
    <row r="1007" spans="1:24" ht="13.5" customHeight="1">
      <c r="A1007" s="30"/>
      <c r="B1007" s="30"/>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row>
    <row r="1008" spans="1:24" ht="13.5" customHeight="1">
      <c r="A1008" s="30"/>
      <c r="B1008" s="30"/>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row>
    <row r="1009" spans="1:24" ht="13.5" customHeight="1">
      <c r="A1009" s="30"/>
      <c r="B1009" s="30"/>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row>
    <row r="1010" spans="1:24" ht="13.5" customHeight="1">
      <c r="A1010" s="30"/>
      <c r="B1010" s="30"/>
      <c r="C1010" s="30"/>
      <c r="D1010" s="30"/>
      <c r="E1010" s="30"/>
      <c r="F1010" s="30"/>
      <c r="G1010" s="30"/>
      <c r="H1010" s="30"/>
      <c r="I1010" s="30"/>
      <c r="J1010" s="30"/>
      <c r="K1010" s="30"/>
      <c r="L1010" s="30"/>
      <c r="M1010" s="30"/>
      <c r="N1010" s="30"/>
      <c r="O1010" s="30"/>
      <c r="P1010" s="30"/>
      <c r="Q1010" s="30"/>
      <c r="R1010" s="30"/>
      <c r="S1010" s="30"/>
      <c r="T1010" s="30"/>
      <c r="U1010" s="30"/>
      <c r="V1010" s="30"/>
      <c r="W1010" s="30"/>
      <c r="X1010" s="30"/>
    </row>
    <row r="1011" spans="1:24" ht="13.5" customHeight="1">
      <c r="A1011" s="30"/>
      <c r="B1011" s="30"/>
      <c r="C1011" s="30"/>
      <c r="D1011" s="30"/>
      <c r="E1011" s="30"/>
      <c r="F1011" s="30"/>
      <c r="G1011" s="30"/>
      <c r="H1011" s="30"/>
      <c r="I1011" s="30"/>
      <c r="J1011" s="30"/>
      <c r="K1011" s="30"/>
      <c r="L1011" s="30"/>
      <c r="M1011" s="30"/>
      <c r="N1011" s="30"/>
      <c r="O1011" s="30"/>
      <c r="P1011" s="30"/>
      <c r="Q1011" s="30"/>
      <c r="R1011" s="30"/>
      <c r="S1011" s="30"/>
      <c r="T1011" s="30"/>
      <c r="U1011" s="30"/>
      <c r="V1011" s="30"/>
      <c r="W1011" s="30"/>
      <c r="X1011" s="30"/>
    </row>
    <row r="1012" spans="1:24" ht="13.5" customHeight="1">
      <c r="A1012" s="30"/>
      <c r="B1012" s="30"/>
      <c r="C1012" s="30"/>
      <c r="D1012" s="30"/>
      <c r="E1012" s="30"/>
      <c r="F1012" s="30"/>
      <c r="G1012" s="30"/>
      <c r="H1012" s="30"/>
      <c r="I1012" s="30"/>
      <c r="J1012" s="30"/>
      <c r="K1012" s="30"/>
      <c r="L1012" s="30"/>
      <c r="M1012" s="30"/>
      <c r="N1012" s="30"/>
      <c r="O1012" s="30"/>
      <c r="P1012" s="30"/>
      <c r="Q1012" s="30"/>
      <c r="R1012" s="30"/>
      <c r="S1012" s="30"/>
      <c r="T1012" s="30"/>
      <c r="U1012" s="30"/>
      <c r="V1012" s="30"/>
      <c r="W1012" s="30"/>
      <c r="X1012" s="30"/>
    </row>
    <row r="1013" spans="1:24" ht="13.5" customHeight="1">
      <c r="A1013" s="30"/>
      <c r="B1013" s="30"/>
      <c r="C1013" s="30"/>
      <c r="D1013" s="30"/>
      <c r="E1013" s="30"/>
      <c r="F1013" s="30"/>
      <c r="G1013" s="30"/>
      <c r="H1013" s="30"/>
      <c r="I1013" s="30"/>
      <c r="J1013" s="30"/>
      <c r="K1013" s="30"/>
      <c r="L1013" s="30"/>
      <c r="M1013" s="30"/>
      <c r="N1013" s="30"/>
      <c r="O1013" s="30"/>
      <c r="P1013" s="30"/>
      <c r="Q1013" s="30"/>
      <c r="R1013" s="30"/>
      <c r="S1013" s="30"/>
      <c r="T1013" s="30"/>
      <c r="U1013" s="30"/>
      <c r="V1013" s="30"/>
      <c r="W1013" s="30"/>
      <c r="X1013" s="30"/>
    </row>
    <row r="1014" spans="1:24" ht="13.5" customHeight="1">
      <c r="A1014" s="30"/>
      <c r="B1014" s="30"/>
      <c r="C1014" s="30"/>
      <c r="D1014" s="30"/>
      <c r="E1014" s="30"/>
      <c r="F1014" s="30"/>
      <c r="G1014" s="30"/>
      <c r="H1014" s="30"/>
      <c r="I1014" s="30"/>
      <c r="J1014" s="30"/>
      <c r="K1014" s="30"/>
      <c r="L1014" s="30"/>
      <c r="M1014" s="30"/>
      <c r="N1014" s="30"/>
      <c r="O1014" s="30"/>
      <c r="P1014" s="30"/>
      <c r="Q1014" s="30"/>
      <c r="R1014" s="30"/>
      <c r="S1014" s="30"/>
      <c r="T1014" s="30"/>
      <c r="U1014" s="30"/>
      <c r="V1014" s="30"/>
      <c r="W1014" s="30"/>
      <c r="X1014" s="30"/>
    </row>
    <row r="1015" spans="1:24" ht="13.5" customHeight="1">
      <c r="A1015" s="30"/>
      <c r="B1015" s="30"/>
      <c r="C1015" s="30"/>
      <c r="D1015" s="30"/>
      <c r="E1015" s="30"/>
      <c r="F1015" s="30"/>
      <c r="G1015" s="30"/>
      <c r="H1015" s="30"/>
      <c r="I1015" s="30"/>
      <c r="J1015" s="30"/>
      <c r="K1015" s="30"/>
      <c r="L1015" s="30"/>
      <c r="M1015" s="30"/>
      <c r="N1015" s="30"/>
      <c r="O1015" s="30"/>
      <c r="P1015" s="30"/>
      <c r="Q1015" s="30"/>
      <c r="R1015" s="30"/>
      <c r="S1015" s="30"/>
      <c r="T1015" s="30"/>
      <c r="U1015" s="30"/>
      <c r="V1015" s="30"/>
      <c r="W1015" s="30"/>
      <c r="X1015" s="30"/>
    </row>
    <row r="1016" spans="1:24" ht="13.5" customHeight="1">
      <c r="A1016" s="30"/>
      <c r="B1016" s="30"/>
      <c r="C1016" s="30"/>
      <c r="D1016" s="30"/>
      <c r="E1016" s="30"/>
      <c r="F1016" s="30"/>
      <c r="G1016" s="30"/>
      <c r="H1016" s="30"/>
      <c r="I1016" s="30"/>
      <c r="J1016" s="30"/>
      <c r="K1016" s="30"/>
      <c r="L1016" s="30"/>
      <c r="M1016" s="30"/>
      <c r="N1016" s="30"/>
      <c r="O1016" s="30"/>
      <c r="P1016" s="30"/>
      <c r="Q1016" s="30"/>
      <c r="R1016" s="30"/>
      <c r="S1016" s="30"/>
      <c r="T1016" s="30"/>
      <c r="U1016" s="30"/>
      <c r="V1016" s="30"/>
      <c r="W1016" s="30"/>
      <c r="X1016" s="30"/>
    </row>
  </sheetData>
  <mergeCells count="9">
    <mergeCell ref="B34:C34"/>
    <mergeCell ref="B35:C35"/>
    <mergeCell ref="B29:C29"/>
    <mergeCell ref="B30:C30"/>
    <mergeCell ref="B27:E27"/>
    <mergeCell ref="A2:I2"/>
    <mergeCell ref="B31:C31"/>
    <mergeCell ref="B32:C32"/>
    <mergeCell ref="B33:C33"/>
  </mergeCells>
  <pageMargins left="0.23622047244094491" right="0.23622047244094491" top="0.19685039370078741"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Annex 1-FINANCIAL OFFER</vt:lpstr>
      <vt:lpstr>Specification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 Samuel</dc:creator>
  <cp:lastModifiedBy>User</cp:lastModifiedBy>
  <dcterms:created xsi:type="dcterms:W3CDTF">2022-10-25T08:03:10Z</dcterms:created>
  <dcterms:modified xsi:type="dcterms:W3CDTF">2026-06-26T12:58:46Z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0x01010070F32BD98FAF8449B882F25B14ED3116</vt:lpwstr>
  </property>
  <property fmtid="{D5CDD505-2E9C-101B-9397-08002B2CF9AE}" pid="3" name="MediaServiceImageTags">
    <vt:lpwstr/>
  </property>
</Properties>
</file>